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 tabRatio="931"/>
  </bookViews>
  <sheets>
    <sheet name="1综合管理（董办）" sheetId="7" r:id="rId1"/>
    <sheet name="2安全管理" sheetId="1" r:id="rId2"/>
    <sheet name="3人力资源（薪酬绩效）" sheetId="8" r:id="rId3"/>
    <sheet name="4信息技术" sheetId="2" r:id="rId4"/>
    <sheet name="5系统运维" sheetId="3" r:id="rId5"/>
    <sheet name="6技术管理" sheetId="4" r:id="rId6"/>
    <sheet name="7生产运行A（三班）" sheetId="5" r:id="rId7"/>
    <sheet name="8生产运行B（三班）" sheetId="6" r:id="rId8"/>
    <sheet name="9综合管理（信息化建设）" sheetId="9" r:id="rId9"/>
    <sheet name="10生产运行（三班）" sheetId="10" r:id="rId10"/>
    <sheet name="12技术管理" sheetId="11" r:id="rId11"/>
    <sheet name="13综合管理" sheetId="12" r:id="rId12"/>
    <sheet name="14技术管理" sheetId="13" r:id="rId13"/>
    <sheet name="15安全管理" sheetId="14" r:id="rId14"/>
    <sheet name="16水费专员" sheetId="15" r:id="rId15"/>
  </sheets>
  <definedNames>
    <definedName name="_xlnm._FilterDatabase" localSheetId="9" hidden="1">'10生产运行（三班）'!$A$2:$H$5</definedName>
    <definedName name="_xlnm._FilterDatabase" localSheetId="0" hidden="1">'1综合管理（董办）'!$A$2:$H$2</definedName>
    <definedName name="_xlnm._FilterDatabase" localSheetId="1" hidden="1">'2安全管理'!$A$2:$H$2</definedName>
    <definedName name="_xlnm._FilterDatabase" localSheetId="2" hidden="1">'3人力资源（薪酬绩效）'!$A$2:$H$2</definedName>
  </definedNames>
  <calcPr calcId="162913" calcMode="manual"/>
</workbook>
</file>

<file path=xl/calcChain.xml><?xml version="1.0" encoding="utf-8"?>
<calcChain xmlns="http://schemas.openxmlformats.org/spreadsheetml/2006/main">
  <c r="G10" i="2" l="1"/>
  <c r="G4" i="2"/>
  <c r="G8" i="2"/>
  <c r="G7" i="2"/>
  <c r="G11" i="2"/>
  <c r="G5" i="2"/>
  <c r="G9" i="2"/>
  <c r="G3" i="2"/>
  <c r="G13" i="2"/>
  <c r="G12" i="2"/>
  <c r="G14" i="2"/>
  <c r="G6" i="2"/>
  <c r="G5" i="3"/>
  <c r="G9" i="3"/>
  <c r="G6" i="13"/>
  <c r="G3" i="13"/>
  <c r="G7" i="13"/>
  <c r="G8" i="13"/>
  <c r="G25" i="12"/>
  <c r="G13" i="12"/>
  <c r="G11" i="12"/>
  <c r="G20" i="12"/>
  <c r="G15" i="12"/>
  <c r="G17" i="12"/>
  <c r="G22" i="12"/>
  <c r="G14" i="12"/>
  <c r="G7" i="12"/>
  <c r="G19" i="12"/>
  <c r="G23" i="12"/>
  <c r="G8" i="12"/>
  <c r="G21" i="12"/>
  <c r="G24" i="12"/>
  <c r="G10" i="12"/>
  <c r="G26" i="12"/>
  <c r="G27" i="12"/>
  <c r="G6" i="12"/>
  <c r="G9" i="12"/>
  <c r="G18" i="12"/>
  <c r="G12" i="5"/>
  <c r="G7" i="5"/>
  <c r="G9" i="5"/>
  <c r="G11" i="5"/>
  <c r="G7" i="3"/>
  <c r="G4" i="5"/>
  <c r="G12" i="12"/>
  <c r="G8" i="9"/>
  <c r="G3" i="3"/>
  <c r="G6" i="3"/>
  <c r="G4" i="3"/>
  <c r="G8" i="3"/>
  <c r="G10" i="5"/>
  <c r="G6" i="5"/>
  <c r="G5" i="5"/>
  <c r="G3" i="5"/>
  <c r="G3" i="6"/>
  <c r="G6" i="6"/>
  <c r="G5" i="6"/>
  <c r="G5" i="9"/>
  <c r="G3" i="9"/>
  <c r="G7" i="9"/>
  <c r="G6" i="9"/>
  <c r="G5" i="10"/>
  <c r="G4" i="10"/>
  <c r="G3" i="10"/>
  <c r="G3" i="11"/>
  <c r="G4" i="11"/>
  <c r="G5" i="11"/>
  <c r="G4" i="12"/>
  <c r="G3" i="12"/>
  <c r="G5" i="12"/>
  <c r="G4" i="13"/>
  <c r="G5" i="13"/>
  <c r="G9" i="13"/>
  <c r="G6" i="4"/>
  <c r="G7" i="4"/>
  <c r="G5" i="4"/>
  <c r="G4" i="4"/>
  <c r="G10" i="3"/>
  <c r="G8" i="5"/>
  <c r="G4" i="6"/>
  <c r="G4" i="9"/>
  <c r="G6" i="11"/>
  <c r="G16" i="12"/>
  <c r="G3" i="4"/>
  <c r="G5" i="8"/>
  <c r="G3" i="8"/>
  <c r="G4" i="8"/>
  <c r="G3" i="1"/>
  <c r="G5" i="1"/>
  <c r="G7" i="1"/>
  <c r="G8" i="1"/>
  <c r="G6" i="1"/>
  <c r="G9" i="1"/>
  <c r="G4" i="1"/>
  <c r="G5" i="7"/>
  <c r="G3" i="7"/>
  <c r="G4" i="7"/>
</calcChain>
</file>

<file path=xl/sharedStrings.xml><?xml version="1.0" encoding="utf-8"?>
<sst xmlns="http://schemas.openxmlformats.org/spreadsheetml/2006/main" count="773" uniqueCount="341">
  <si>
    <t>序号</t>
  </si>
  <si>
    <t>姓 名</t>
  </si>
  <si>
    <t>性别</t>
  </si>
  <si>
    <t>身份证号</t>
  </si>
  <si>
    <t>男</t>
    <phoneticPr fontId="4" type="noConversion"/>
  </si>
  <si>
    <t>女</t>
    <phoneticPr fontId="4" type="noConversion"/>
  </si>
  <si>
    <t>缺考</t>
  </si>
  <si>
    <t>备注</t>
    <phoneticPr fontId="1" type="noConversion"/>
  </si>
  <si>
    <t>总分</t>
    <phoneticPr fontId="1" type="noConversion"/>
  </si>
  <si>
    <t>台州市水务集团股份有限公司（1综合管理（董办））
笔试成绩及资格复审名单</t>
    <phoneticPr fontId="1" type="noConversion"/>
  </si>
  <si>
    <t>缺考</t>
    <phoneticPr fontId="1" type="noConversion"/>
  </si>
  <si>
    <t>进入资格复审</t>
    <phoneticPr fontId="1" type="noConversion"/>
  </si>
  <si>
    <t>台州市水务集团股份有限公司（2安全管理）
笔试成绩及资格复审名单</t>
    <phoneticPr fontId="1" type="noConversion"/>
  </si>
  <si>
    <t>台州市水务集团股份有限公司（3人力资源（薪酬绩效））
笔试成绩及资格复审名单</t>
    <phoneticPr fontId="1" type="noConversion"/>
  </si>
  <si>
    <t>台州市水务集团股份有限公司（4信息技术）
笔试成绩及资格复审名单</t>
    <phoneticPr fontId="1" type="noConversion"/>
  </si>
  <si>
    <t>台州市水务集团股份有限公司（5系统运维）
笔试成绩及资格复审名单</t>
    <phoneticPr fontId="1" type="noConversion"/>
  </si>
  <si>
    <t>台州市水务集团股份有限公司（6技术管理）
笔试成绩及资格复审名单</t>
    <phoneticPr fontId="1" type="noConversion"/>
  </si>
  <si>
    <t>台州市水务集团股份有限公司（7生产运行A（三班））
笔试成绩及资格复审名单</t>
    <phoneticPr fontId="1" type="noConversion"/>
  </si>
  <si>
    <t>台州市水务集团股份有限公司（8生产运行B（三班））
笔试成绩及资格复审名单</t>
    <phoneticPr fontId="1" type="noConversion"/>
  </si>
  <si>
    <t>台州城市水务有限公司（9综合管理（信息化建设））
笔试成绩及资格复审名单</t>
    <phoneticPr fontId="1" type="noConversion"/>
  </si>
  <si>
    <t>台州城市水务有限公司（10生产运行（三班））
笔试成绩及资格复审名单</t>
    <phoneticPr fontId="1" type="noConversion"/>
  </si>
  <si>
    <t>温岭市泽国自来水有限公司（12技术管理）
笔试成绩及资格复审名单</t>
    <phoneticPr fontId="1" type="noConversion"/>
  </si>
  <si>
    <t>台州市滨海水务有限公司（13综合管理）
笔试成绩及资格复审名单</t>
    <phoneticPr fontId="1" type="noConversion"/>
  </si>
  <si>
    <t>台州市滨海水务有限公司（14技术管理）
笔试成绩及资格复审名单</t>
    <phoneticPr fontId="1" type="noConversion"/>
  </si>
  <si>
    <t>台州市滨海水务有限公司（15安全管理）
笔试成绩及资格复审名单</t>
    <phoneticPr fontId="1" type="noConversion"/>
  </si>
  <si>
    <t>台州市滨海水务有限公司（16水费专员）
笔试成绩及资格复审名单</t>
    <phoneticPr fontId="1" type="noConversion"/>
  </si>
  <si>
    <t>马*帆</t>
  </si>
  <si>
    <t>凌*林</t>
  </si>
  <si>
    <t>陈*旎</t>
  </si>
  <si>
    <t>33100319******2973</t>
  </si>
  <si>
    <t>33100219******0023</t>
  </si>
  <si>
    <t>33108119******0026</t>
  </si>
  <si>
    <t>何*</t>
  </si>
  <si>
    <t>杨*</t>
  </si>
  <si>
    <t>何*斐</t>
  </si>
  <si>
    <t>王*君</t>
  </si>
  <si>
    <t>曾*攀</t>
  </si>
  <si>
    <t>汪*</t>
  </si>
  <si>
    <t>罗*允</t>
  </si>
  <si>
    <t>33108219******6930</t>
  </si>
  <si>
    <t>33100219******2555</t>
  </si>
  <si>
    <t>33100219******2046</t>
  </si>
  <si>
    <t>33100219******293X</t>
  </si>
  <si>
    <t>33108219******4697</t>
  </si>
  <si>
    <t>33108119******2127</t>
  </si>
  <si>
    <t>33100419******1618</t>
  </si>
  <si>
    <t>陈*</t>
  </si>
  <si>
    <t>何*旎</t>
  </si>
  <si>
    <t>屈*宏</t>
  </si>
  <si>
    <t>蒋*平</t>
  </si>
  <si>
    <t>33100219******3123</t>
  </si>
  <si>
    <t>33100219******1029</t>
  </si>
  <si>
    <t>33108219******6229</t>
  </si>
  <si>
    <t>33100219******2546</t>
  </si>
  <si>
    <t>张*</t>
  </si>
  <si>
    <t>郑*航</t>
  </si>
  <si>
    <t>郭*江</t>
  </si>
  <si>
    <t>孙*悦</t>
  </si>
  <si>
    <t>陈*展</t>
  </si>
  <si>
    <t>叶*峰</t>
  </si>
  <si>
    <t>叶*廷</t>
  </si>
  <si>
    <t>李*泽</t>
  </si>
  <si>
    <t>洪*璐</t>
  </si>
  <si>
    <t>金*豪</t>
  </si>
  <si>
    <t>周*琪</t>
  </si>
  <si>
    <t>朱*雯</t>
  </si>
  <si>
    <t>徐*州</t>
  </si>
  <si>
    <t>池*敏</t>
  </si>
  <si>
    <t>冯*杰</t>
  </si>
  <si>
    <t>刘*莉</t>
  </si>
  <si>
    <t>李*祥</t>
  </si>
  <si>
    <t>邵*伊</t>
  </si>
  <si>
    <t>黄*</t>
  </si>
  <si>
    <t>李*雨</t>
  </si>
  <si>
    <t>33100419******0057</t>
  </si>
  <si>
    <t>33052220******5818</t>
  </si>
  <si>
    <t>33100219******4338</t>
  </si>
  <si>
    <t>33100220******0644</t>
  </si>
  <si>
    <t>33108219******8250</t>
  </si>
  <si>
    <t>33100319******0010</t>
  </si>
  <si>
    <t>33108120******8527</t>
  </si>
  <si>
    <t>33108120******4012</t>
  </si>
  <si>
    <t>33100419******1221</t>
  </si>
  <si>
    <t>33100220******3130</t>
  </si>
  <si>
    <t>33100319******0066</t>
  </si>
  <si>
    <t>33262419******542X</t>
  </si>
  <si>
    <t>33108219******8097</t>
  </si>
  <si>
    <t>33102119******2014</t>
  </si>
  <si>
    <t>33108119******0056</t>
  </si>
  <si>
    <t>33102320******5324</t>
  </si>
  <si>
    <t>36252419******6017</t>
  </si>
  <si>
    <t>33900520******032X</t>
  </si>
  <si>
    <t>33100319******0057</t>
  </si>
  <si>
    <t>33100219******0029</t>
  </si>
  <si>
    <t>项*伟</t>
  </si>
  <si>
    <t>郑*阳</t>
  </si>
  <si>
    <t>郭*泰</t>
  </si>
  <si>
    <t>李*敏</t>
  </si>
  <si>
    <t>汤*健</t>
  </si>
  <si>
    <t>陈*健</t>
  </si>
  <si>
    <t>陈*鸣</t>
  </si>
  <si>
    <t>方*伟</t>
  </si>
  <si>
    <t>牟*威</t>
  </si>
  <si>
    <t>33100319******2974</t>
  </si>
  <si>
    <t>33100319******4117</t>
  </si>
  <si>
    <t>33108219******7832</t>
  </si>
  <si>
    <t>33100219******2012</t>
  </si>
  <si>
    <t>33100319******2979</t>
  </si>
  <si>
    <t>33100219******4319</t>
  </si>
  <si>
    <t>33100319******0015</t>
  </si>
  <si>
    <t>33100319******0011</t>
  </si>
  <si>
    <t>33100319******2073</t>
  </si>
  <si>
    <t>叶*萱</t>
  </si>
  <si>
    <t>娄*尹</t>
  </si>
  <si>
    <t>李*</t>
  </si>
  <si>
    <t>蔡*倩</t>
  </si>
  <si>
    <t>王*健</t>
  </si>
  <si>
    <t>王*露</t>
  </si>
  <si>
    <t>33108120******3029</t>
  </si>
  <si>
    <t>33090219******1421</t>
  </si>
  <si>
    <t>33052319******5022</t>
  </si>
  <si>
    <t>33108219******858X</t>
  </si>
  <si>
    <t>33100219******1011</t>
  </si>
  <si>
    <t>33100419******2741</t>
  </si>
  <si>
    <t>李*峰</t>
  </si>
  <si>
    <t>蒋*</t>
  </si>
  <si>
    <t>池*杰</t>
  </si>
  <si>
    <t>赵*锋</t>
  </si>
  <si>
    <t>金*</t>
  </si>
  <si>
    <t>杨*伟</t>
  </si>
  <si>
    <t>金*耀</t>
  </si>
  <si>
    <t>潘*峰</t>
  </si>
  <si>
    <t>管*铭</t>
  </si>
  <si>
    <t>詹*怡</t>
  </si>
  <si>
    <t>33108219******9212</t>
  </si>
  <si>
    <t>33108219******0018</t>
  </si>
  <si>
    <t>33100319******3674</t>
  </si>
  <si>
    <t>33108219******5012</t>
  </si>
  <si>
    <t>33100319******0573</t>
  </si>
  <si>
    <t>33108219******0010</t>
  </si>
  <si>
    <t>33100319******0037</t>
  </si>
  <si>
    <t>33108219******9199</t>
  </si>
  <si>
    <t>33100319******3997</t>
  </si>
  <si>
    <t>33100319******0019</t>
  </si>
  <si>
    <t>33108219******0329</t>
  </si>
  <si>
    <t>陈*宝</t>
  </si>
  <si>
    <t>黄*琦</t>
  </si>
  <si>
    <t>陶*旭</t>
  </si>
  <si>
    <t>蔡*麟</t>
  </si>
  <si>
    <t>吴*</t>
  </si>
  <si>
    <t>朱*</t>
  </si>
  <si>
    <t>33100220******4318</t>
  </si>
  <si>
    <t>33108219******0311</t>
  </si>
  <si>
    <t>33100219******0018</t>
  </si>
  <si>
    <t>33100419******0631</t>
  </si>
  <si>
    <t>33102320******313X</t>
  </si>
  <si>
    <t>李*英</t>
  </si>
  <si>
    <t>彭*越</t>
  </si>
  <si>
    <t>汪*帆</t>
  </si>
  <si>
    <t>沈*辉</t>
  </si>
  <si>
    <t>应*慧</t>
  </si>
  <si>
    <t>李*侠</t>
  </si>
  <si>
    <t>章*程</t>
  </si>
  <si>
    <t>33100219******0025</t>
  </si>
  <si>
    <t>33108120******1018</t>
  </si>
  <si>
    <t>33108219******0312</t>
  </si>
  <si>
    <t>33108219******6211</t>
  </si>
  <si>
    <t>33100319******0049</t>
  </si>
  <si>
    <t>33108220******7875</t>
  </si>
  <si>
    <t>33102219******0011</t>
  </si>
  <si>
    <t>夏*</t>
  </si>
  <si>
    <t>马*天</t>
  </si>
  <si>
    <t>徐*</t>
  </si>
  <si>
    <t>卢*</t>
  </si>
  <si>
    <t>林*杰</t>
  </si>
  <si>
    <t>33100320******3683</t>
  </si>
  <si>
    <t>33108219******9071</t>
  </si>
  <si>
    <t>33100219******4918</t>
  </si>
  <si>
    <t>33100419******1218</t>
  </si>
  <si>
    <t>33100219******0615</t>
  </si>
  <si>
    <t>郑*东</t>
  </si>
  <si>
    <t>陈*航</t>
  </si>
  <si>
    <t>谢*豪</t>
  </si>
  <si>
    <t>33102219******3213</t>
  </si>
  <si>
    <t>33100219********18</t>
  </si>
  <si>
    <t>33102319********13</t>
  </si>
  <si>
    <t>33108119********1X</t>
  </si>
  <si>
    <t>杨*舒</t>
  </si>
  <si>
    <t>林*倩</t>
  </si>
  <si>
    <t>陆*萌</t>
  </si>
  <si>
    <t>泮*雅</t>
  </si>
  <si>
    <t>朱*成</t>
  </si>
  <si>
    <t>詹*寅</t>
  </si>
  <si>
    <t>迟*清</t>
  </si>
  <si>
    <t>陈*倩</t>
  </si>
  <si>
    <t>罗*廷</t>
  </si>
  <si>
    <t>周*妙</t>
  </si>
  <si>
    <t>黄*涵</t>
  </si>
  <si>
    <t>奚*颖</t>
  </si>
  <si>
    <t>谢*希</t>
  </si>
  <si>
    <t>谢*枝</t>
  </si>
  <si>
    <t>叶*霞</t>
  </si>
  <si>
    <t>王*彧</t>
  </si>
  <si>
    <t>王*璐</t>
  </si>
  <si>
    <t>杨*君</t>
  </si>
  <si>
    <t>毛*昕</t>
  </si>
  <si>
    <t>苏*红</t>
  </si>
  <si>
    <t>周*雨</t>
  </si>
  <si>
    <t>徐*苑</t>
  </si>
  <si>
    <t>朱*洁</t>
  </si>
  <si>
    <t>姚*</t>
  </si>
  <si>
    <t>杨*婷</t>
  </si>
  <si>
    <t>王*颖</t>
  </si>
  <si>
    <t>张*婷</t>
  </si>
  <si>
    <t>项*莉</t>
  </si>
  <si>
    <t>林*</t>
  </si>
  <si>
    <t>应*娜</t>
  </si>
  <si>
    <t>朱*颖</t>
  </si>
  <si>
    <t>管*荣</t>
  </si>
  <si>
    <t>梅*丽</t>
  </si>
  <si>
    <t>彭*燕</t>
  </si>
  <si>
    <t>吕*雨</t>
  </si>
  <si>
    <t>王*婷</t>
  </si>
  <si>
    <t>33108220******6222</t>
  </si>
  <si>
    <t>33100320******238X</t>
  </si>
  <si>
    <t>33108220******0024</t>
  </si>
  <si>
    <t>33262419******5123</t>
  </si>
  <si>
    <t>33108219******3172</t>
  </si>
  <si>
    <t>33038219******6916</t>
  </si>
  <si>
    <t>22068120******1065</t>
  </si>
  <si>
    <t>33100420******0020</t>
  </si>
  <si>
    <t>33100420******1621</t>
  </si>
  <si>
    <t>33108219******4285</t>
  </si>
  <si>
    <t>33100319******0063</t>
  </si>
  <si>
    <t>33102320******662X</t>
  </si>
  <si>
    <t>33100420******0929</t>
  </si>
  <si>
    <t>33108119******3718</t>
  </si>
  <si>
    <t>33108219******9069</t>
  </si>
  <si>
    <t>33100319******3683</t>
  </si>
  <si>
    <t>33100220******1023</t>
  </si>
  <si>
    <t>33108219******4687</t>
  </si>
  <si>
    <t>33100420******0068</t>
  </si>
  <si>
    <t>33108119******8023</t>
  </si>
  <si>
    <t>33108119******0039</t>
  </si>
  <si>
    <t>33100419******0625</t>
  </si>
  <si>
    <t>33100319******0543</t>
  </si>
  <si>
    <t>33100219******0649</t>
  </si>
  <si>
    <t>33108219******0024</t>
  </si>
  <si>
    <t>33102119******1058</t>
  </si>
  <si>
    <t>33100419******1246</t>
  </si>
  <si>
    <t>33262419******0043</t>
  </si>
  <si>
    <t>33108219******9224</t>
  </si>
  <si>
    <t>33100219******4924</t>
  </si>
  <si>
    <t>33108119******5820</t>
  </si>
  <si>
    <t>33108219******1863</t>
  </si>
  <si>
    <t>33100319******2370</t>
  </si>
  <si>
    <t>33102219******1307</t>
  </si>
  <si>
    <t>33100319******1321</t>
  </si>
  <si>
    <t>33252619******6721</t>
  </si>
  <si>
    <t>33100319******0522</t>
  </si>
  <si>
    <t>33108219******6248</t>
  </si>
  <si>
    <t>方*浩</t>
  </si>
  <si>
    <t>李*锜</t>
  </si>
  <si>
    <t>何*谕</t>
  </si>
  <si>
    <t>李*强</t>
  </si>
  <si>
    <t>牟*宇</t>
  </si>
  <si>
    <t>黄*栋</t>
  </si>
  <si>
    <t>梁*铭</t>
  </si>
  <si>
    <t>金*鹏</t>
  </si>
  <si>
    <t>王*杰</t>
  </si>
  <si>
    <t>赵*雅</t>
  </si>
  <si>
    <t>蔡*宇</t>
  </si>
  <si>
    <t>金*帆</t>
  </si>
  <si>
    <t>胡*阳</t>
  </si>
  <si>
    <t>33100319******3158</t>
  </si>
  <si>
    <t>33108119******7613</t>
  </si>
  <si>
    <t>33100419******0917</t>
  </si>
  <si>
    <t>33262419******5411</t>
  </si>
  <si>
    <t>33100319******2076</t>
  </si>
  <si>
    <t>33100219******1016</t>
  </si>
  <si>
    <t>33100419******0911</t>
  </si>
  <si>
    <t>33108219******6219</t>
  </si>
  <si>
    <t>33100219******1010</t>
  </si>
  <si>
    <t>33108219******4268</t>
  </si>
  <si>
    <t>33100419******0611</t>
  </si>
  <si>
    <t>33100419******1214</t>
  </si>
  <si>
    <t>33102119******3459</t>
  </si>
  <si>
    <t>王*迪</t>
  </si>
  <si>
    <t>范*磊</t>
  </si>
  <si>
    <t>蔡*荣</t>
  </si>
  <si>
    <t>吴*程</t>
  </si>
  <si>
    <t>杨*徽</t>
  </si>
  <si>
    <t>黄*璇</t>
  </si>
  <si>
    <t>李*航</t>
  </si>
  <si>
    <t>蔡*垚</t>
  </si>
  <si>
    <t>金*凡</t>
  </si>
  <si>
    <t>郑*天</t>
  </si>
  <si>
    <t>蔡*星</t>
  </si>
  <si>
    <t>杨*毓</t>
  </si>
  <si>
    <t>徐*荣</t>
  </si>
  <si>
    <t>杨*珊</t>
  </si>
  <si>
    <t>张*源</t>
  </si>
  <si>
    <t>顾*波</t>
  </si>
  <si>
    <t>陈*叶</t>
  </si>
  <si>
    <t>刘*婷</t>
  </si>
  <si>
    <t>卞*强</t>
  </si>
  <si>
    <t>曾*岚</t>
  </si>
  <si>
    <t>33100319******051X</t>
  </si>
  <si>
    <t>33102319******6637</t>
  </si>
  <si>
    <t>33100319******313X</t>
  </si>
  <si>
    <t>33108220******031X</t>
  </si>
  <si>
    <t>33108119******8911</t>
  </si>
  <si>
    <t>33250220******1928</t>
  </si>
  <si>
    <t>33108119******2612</t>
  </si>
  <si>
    <t>33102119******3000</t>
  </si>
  <si>
    <t>33100319******0050</t>
  </si>
  <si>
    <t>33108219******0350</t>
  </si>
  <si>
    <t>33108219******3499</t>
  </si>
  <si>
    <t>33108119******4012</t>
  </si>
  <si>
    <t>33100320******3670</t>
  </si>
  <si>
    <t>34072119******5431</t>
  </si>
  <si>
    <t>33100219******4937</t>
  </si>
  <si>
    <t>33108220******034X</t>
  </si>
  <si>
    <t>33100420******0055</t>
  </si>
  <si>
    <t>33038219******0331</t>
  </si>
  <si>
    <t>33262419******4632</t>
  </si>
  <si>
    <t>33108120******3515</t>
  </si>
  <si>
    <t>33102219******1485</t>
  </si>
  <si>
    <t>42082219******671X</t>
  </si>
  <si>
    <t>33100319******0559</t>
  </si>
  <si>
    <t>43092220******0921</t>
  </si>
  <si>
    <t>郑*娅</t>
  </si>
  <si>
    <t>沈*珊</t>
  </si>
  <si>
    <t>娄*倩</t>
  </si>
  <si>
    <t>33108219******8886</t>
  </si>
  <si>
    <t>33108219******6228</t>
  </si>
  <si>
    <t>33108219******8101</t>
  </si>
  <si>
    <t>综合卷成绩</t>
    <phoneticPr fontId="1" type="noConversion"/>
  </si>
  <si>
    <t>综合卷成绩</t>
    <phoneticPr fontId="1" type="noConversion"/>
  </si>
  <si>
    <t>专业卷成绩</t>
    <phoneticPr fontId="1" type="noConversion"/>
  </si>
  <si>
    <t>专业卷成绩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</si>
</sst>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rgb="FF000000"/>
      <name val="方正小标宋简体"/>
      <family val="3"/>
      <charset val="134"/>
    </font>
    <font>
      <b/>
      <sz val="11"/>
      <color rgb="FF00000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5" fillId="0" borderId="1" xfId="0" quotePrefix="1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49" fontId="9" fillId="0" borderId="4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>
      <selection activeCell="F11" sqref="F11"/>
    </sheetView>
  </sheetViews>
  <sheetFormatPr defaultRowHeight="13.5" x14ac:dyDescent="0.15"/>
  <cols>
    <col min="1" max="1" width="5.375" customWidth="1"/>
    <col min="2" max="2" width="10.375" customWidth="1"/>
    <col min="3" max="3" width="8.25" customWidth="1"/>
    <col min="4" max="4" width="22.875" customWidth="1"/>
    <col min="5" max="5" width="11.5" customWidth="1"/>
    <col min="6" max="6" width="12.125" customWidth="1"/>
    <col min="8" max="8" width="9.125" customWidth="1"/>
  </cols>
  <sheetData>
    <row r="1" spans="1:8" ht="60.75" customHeight="1" x14ac:dyDescent="0.15">
      <c r="A1" s="38" t="s">
        <v>9</v>
      </c>
      <c r="B1" s="38"/>
      <c r="C1" s="38"/>
      <c r="D1" s="38"/>
      <c r="E1" s="38"/>
      <c r="F1" s="38"/>
      <c r="G1" s="38"/>
      <c r="H1" s="38"/>
    </row>
    <row r="2" spans="1:8" ht="36.75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27" t="s">
        <v>337</v>
      </c>
      <c r="F2" s="27" t="s">
        <v>339</v>
      </c>
      <c r="G2" s="1" t="s">
        <v>8</v>
      </c>
      <c r="H2" s="1" t="s">
        <v>7</v>
      </c>
    </row>
    <row r="3" spans="1:8" ht="30" customHeight="1" x14ac:dyDescent="0.15">
      <c r="A3" s="5">
        <v>1</v>
      </c>
      <c r="B3" s="8" t="s">
        <v>26</v>
      </c>
      <c r="C3" s="8" t="s">
        <v>4</v>
      </c>
      <c r="D3" s="9" t="s">
        <v>29</v>
      </c>
      <c r="E3" s="23">
        <v>79.099999999999994</v>
      </c>
      <c r="F3" s="24">
        <v>82.5</v>
      </c>
      <c r="G3" s="28">
        <f>E3+F3</f>
        <v>161.6</v>
      </c>
      <c r="H3" s="34" t="s">
        <v>11</v>
      </c>
    </row>
    <row r="4" spans="1:8" ht="30" customHeight="1" x14ac:dyDescent="0.15">
      <c r="A4" s="5">
        <v>2</v>
      </c>
      <c r="B4" s="6" t="s">
        <v>27</v>
      </c>
      <c r="C4" s="6" t="s">
        <v>5</v>
      </c>
      <c r="D4" s="7" t="s">
        <v>30</v>
      </c>
      <c r="E4" s="23">
        <v>68.599999999999994</v>
      </c>
      <c r="F4" s="24">
        <v>73.5</v>
      </c>
      <c r="G4" s="28">
        <f>E4+F4</f>
        <v>142.1</v>
      </c>
      <c r="H4" s="34" t="s">
        <v>11</v>
      </c>
    </row>
    <row r="5" spans="1:8" ht="30" customHeight="1" x14ac:dyDescent="0.15">
      <c r="A5" s="5">
        <v>3</v>
      </c>
      <c r="B5" s="6" t="s">
        <v>28</v>
      </c>
      <c r="C5" s="6" t="s">
        <v>5</v>
      </c>
      <c r="D5" s="7" t="s">
        <v>31</v>
      </c>
      <c r="E5" s="23">
        <v>62.2</v>
      </c>
      <c r="F5" s="24">
        <v>73</v>
      </c>
      <c r="G5" s="28">
        <f>E5+F5</f>
        <v>135.19999999999999</v>
      </c>
      <c r="H5" s="34" t="s">
        <v>11</v>
      </c>
    </row>
  </sheetData>
  <sortState ref="A3:H5">
    <sortCondition descending="1" ref="G3:G5"/>
  </sortState>
  <mergeCells count="1">
    <mergeCell ref="A1:H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F11" sqref="F11"/>
    </sheetView>
  </sheetViews>
  <sheetFormatPr defaultRowHeight="13.5" x14ac:dyDescent="0.15"/>
  <cols>
    <col min="1" max="1" width="5.375" customWidth="1"/>
    <col min="2" max="2" width="10.375" customWidth="1"/>
    <col min="3" max="3" width="8.25" customWidth="1"/>
    <col min="4" max="4" width="22.875" customWidth="1"/>
    <col min="5" max="5" width="11.5" customWidth="1"/>
    <col min="6" max="6" width="12.125" customWidth="1"/>
    <col min="7" max="7" width="9" style="2"/>
    <col min="8" max="8" width="9.125" customWidth="1"/>
  </cols>
  <sheetData>
    <row r="1" spans="1:8" ht="48.75" customHeight="1" x14ac:dyDescent="0.15">
      <c r="A1" s="38" t="s">
        <v>20</v>
      </c>
      <c r="B1" s="38"/>
      <c r="C1" s="38"/>
      <c r="D1" s="38"/>
      <c r="E1" s="38"/>
      <c r="F1" s="38"/>
      <c r="G1" s="38"/>
      <c r="H1" s="38"/>
    </row>
    <row r="2" spans="1:8" ht="36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27" t="s">
        <v>338</v>
      </c>
      <c r="F2" s="27" t="s">
        <v>340</v>
      </c>
      <c r="G2" s="1" t="s">
        <v>8</v>
      </c>
      <c r="H2" s="1" t="s">
        <v>7</v>
      </c>
    </row>
    <row r="3" spans="1:8" ht="30" customHeight="1" x14ac:dyDescent="0.15">
      <c r="A3" s="3">
        <v>1</v>
      </c>
      <c r="B3" s="4" t="s">
        <v>170</v>
      </c>
      <c r="C3" s="4" t="s">
        <v>5</v>
      </c>
      <c r="D3" s="17" t="s">
        <v>175</v>
      </c>
      <c r="E3" s="23">
        <v>55.6</v>
      </c>
      <c r="F3" s="31">
        <v>44.2</v>
      </c>
      <c r="G3" s="28">
        <f>E3+F3</f>
        <v>99.800000000000011</v>
      </c>
      <c r="H3" s="34" t="s">
        <v>11</v>
      </c>
    </row>
    <row r="4" spans="1:8" ht="30" customHeight="1" x14ac:dyDescent="0.15">
      <c r="A4" s="3">
        <v>2</v>
      </c>
      <c r="B4" s="4" t="s">
        <v>171</v>
      </c>
      <c r="C4" s="4" t="s">
        <v>4</v>
      </c>
      <c r="D4" s="17" t="s">
        <v>176</v>
      </c>
      <c r="E4" s="23">
        <v>64.900000000000006</v>
      </c>
      <c r="F4" s="31">
        <v>31.4</v>
      </c>
      <c r="G4" s="28">
        <f>E4+F4</f>
        <v>96.300000000000011</v>
      </c>
      <c r="H4" s="34" t="s">
        <v>11</v>
      </c>
    </row>
    <row r="5" spans="1:8" ht="30" customHeight="1" x14ac:dyDescent="0.15">
      <c r="A5" s="3">
        <v>3</v>
      </c>
      <c r="B5" s="18" t="s">
        <v>172</v>
      </c>
      <c r="C5" s="18" t="s">
        <v>4</v>
      </c>
      <c r="D5" s="17" t="s">
        <v>177</v>
      </c>
      <c r="E5" s="23">
        <v>67.8</v>
      </c>
      <c r="F5" s="31">
        <v>26</v>
      </c>
      <c r="G5" s="28">
        <f>E5+F5</f>
        <v>93.8</v>
      </c>
      <c r="H5" s="34" t="s">
        <v>11</v>
      </c>
    </row>
    <row r="6" spans="1:8" ht="30" customHeight="1" x14ac:dyDescent="0.15">
      <c r="A6" s="3">
        <v>4</v>
      </c>
      <c r="B6" s="4" t="s">
        <v>173</v>
      </c>
      <c r="C6" s="4" t="s">
        <v>4</v>
      </c>
      <c r="D6" s="17" t="s">
        <v>178</v>
      </c>
      <c r="E6" s="23" t="s">
        <v>6</v>
      </c>
      <c r="F6" s="31" t="s">
        <v>6</v>
      </c>
      <c r="G6" s="23" t="s">
        <v>6</v>
      </c>
      <c r="H6" s="30"/>
    </row>
    <row r="7" spans="1:8" ht="30" customHeight="1" x14ac:dyDescent="0.15">
      <c r="A7" s="3">
        <v>5</v>
      </c>
      <c r="B7" s="4" t="s">
        <v>174</v>
      </c>
      <c r="C7" s="4" t="s">
        <v>4</v>
      </c>
      <c r="D7" s="17" t="s">
        <v>179</v>
      </c>
      <c r="E7" s="23" t="s">
        <v>6</v>
      </c>
      <c r="F7" s="31" t="s">
        <v>6</v>
      </c>
      <c r="G7" s="23" t="s">
        <v>6</v>
      </c>
      <c r="H7" s="30"/>
    </row>
  </sheetData>
  <sortState ref="A3:H7">
    <sortCondition descending="1" ref="G3:G7"/>
  </sortState>
  <mergeCells count="1">
    <mergeCell ref="A1:H1"/>
  </mergeCells>
  <phoneticPr fontId="1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F11" sqref="F11"/>
    </sheetView>
  </sheetViews>
  <sheetFormatPr defaultRowHeight="13.5" x14ac:dyDescent="0.15"/>
  <cols>
    <col min="1" max="1" width="5.375" customWidth="1"/>
    <col min="2" max="2" width="10.375" customWidth="1"/>
    <col min="3" max="3" width="8.25" customWidth="1"/>
    <col min="4" max="4" width="22.875" customWidth="1"/>
    <col min="5" max="5" width="11.5" customWidth="1"/>
    <col min="6" max="6" width="12.125" customWidth="1"/>
    <col min="7" max="7" width="9" style="2"/>
    <col min="8" max="8" width="9.125" customWidth="1"/>
  </cols>
  <sheetData>
    <row r="1" spans="1:8" ht="48.75" customHeight="1" x14ac:dyDescent="0.15">
      <c r="A1" s="38" t="s">
        <v>21</v>
      </c>
      <c r="B1" s="38"/>
      <c r="C1" s="38"/>
      <c r="D1" s="38"/>
      <c r="E1" s="38"/>
      <c r="F1" s="38"/>
      <c r="G1" s="38"/>
      <c r="H1" s="38"/>
    </row>
    <row r="2" spans="1:8" ht="36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27" t="s">
        <v>338</v>
      </c>
      <c r="F2" s="27" t="s">
        <v>340</v>
      </c>
      <c r="G2" s="1" t="s">
        <v>8</v>
      </c>
      <c r="H2" s="1" t="s">
        <v>7</v>
      </c>
    </row>
    <row r="3" spans="1:8" ht="30" customHeight="1" x14ac:dyDescent="0.15">
      <c r="A3" s="3">
        <v>1</v>
      </c>
      <c r="B3" s="4" t="s">
        <v>180</v>
      </c>
      <c r="C3" s="4" t="s">
        <v>4</v>
      </c>
      <c r="D3" s="4" t="s">
        <v>183</v>
      </c>
      <c r="E3" s="23">
        <v>72.400000000000006</v>
      </c>
      <c r="F3" s="31">
        <v>53.8</v>
      </c>
      <c r="G3" s="28">
        <f>E3+F3</f>
        <v>126.2</v>
      </c>
      <c r="H3" s="34" t="s">
        <v>11</v>
      </c>
    </row>
    <row r="4" spans="1:8" ht="30" customHeight="1" x14ac:dyDescent="0.15">
      <c r="A4" s="3">
        <v>2</v>
      </c>
      <c r="B4" s="4" t="s">
        <v>181</v>
      </c>
      <c r="C4" s="4" t="s">
        <v>4</v>
      </c>
      <c r="D4" s="4" t="s">
        <v>184</v>
      </c>
      <c r="E4" s="23">
        <v>61.6</v>
      </c>
      <c r="F4" s="31">
        <v>17.399999999999999</v>
      </c>
      <c r="G4" s="28">
        <f>E4+F4</f>
        <v>79</v>
      </c>
      <c r="H4" s="34" t="s">
        <v>11</v>
      </c>
    </row>
    <row r="5" spans="1:8" ht="30" customHeight="1" x14ac:dyDescent="0.15">
      <c r="A5" s="3">
        <v>3</v>
      </c>
      <c r="B5" s="4" t="s">
        <v>46</v>
      </c>
      <c r="C5" s="4" t="s">
        <v>4</v>
      </c>
      <c r="D5" s="4" t="s">
        <v>185</v>
      </c>
      <c r="E5" s="23">
        <v>46.1</v>
      </c>
      <c r="F5" s="31">
        <v>25.8</v>
      </c>
      <c r="G5" s="28">
        <f>E5+F5</f>
        <v>71.900000000000006</v>
      </c>
      <c r="H5" s="34" t="s">
        <v>11</v>
      </c>
    </row>
    <row r="6" spans="1:8" ht="30" customHeight="1" x14ac:dyDescent="0.15">
      <c r="A6" s="3">
        <v>4</v>
      </c>
      <c r="B6" s="4" t="s">
        <v>182</v>
      </c>
      <c r="C6" s="4" t="s">
        <v>4</v>
      </c>
      <c r="D6" s="4" t="s">
        <v>186</v>
      </c>
      <c r="E6" s="23">
        <v>50.1</v>
      </c>
      <c r="F6" s="31">
        <v>21.6</v>
      </c>
      <c r="G6" s="28">
        <f>E6+F6</f>
        <v>71.7</v>
      </c>
      <c r="H6" s="30"/>
    </row>
  </sheetData>
  <sortState ref="A3:H6">
    <sortCondition descending="1" ref="G3:G6"/>
  </sortState>
  <mergeCells count="1">
    <mergeCell ref="A1:H1"/>
  </mergeCells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F11" sqref="F11"/>
    </sheetView>
  </sheetViews>
  <sheetFormatPr defaultRowHeight="13.5" x14ac:dyDescent="0.15"/>
  <cols>
    <col min="1" max="1" width="5.375" customWidth="1"/>
    <col min="2" max="2" width="10.375" customWidth="1"/>
    <col min="3" max="3" width="8.25" customWidth="1"/>
    <col min="4" max="4" width="22.875" customWidth="1"/>
    <col min="5" max="5" width="11.5" customWidth="1"/>
    <col min="6" max="6" width="12.125" customWidth="1"/>
    <col min="7" max="7" width="9" style="2"/>
    <col min="8" max="8" width="9.125" customWidth="1"/>
  </cols>
  <sheetData>
    <row r="1" spans="1:8" ht="48.75" customHeight="1" x14ac:dyDescent="0.15">
      <c r="A1" s="38" t="s">
        <v>22</v>
      </c>
      <c r="B1" s="38"/>
      <c r="C1" s="38"/>
      <c r="D1" s="38"/>
      <c r="E1" s="38"/>
      <c r="F1" s="38"/>
      <c r="G1" s="38"/>
      <c r="H1" s="38"/>
    </row>
    <row r="2" spans="1:8" ht="36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27" t="s">
        <v>338</v>
      </c>
      <c r="F2" s="27" t="s">
        <v>340</v>
      </c>
      <c r="G2" s="1" t="s">
        <v>8</v>
      </c>
      <c r="H2" s="1" t="s">
        <v>7</v>
      </c>
    </row>
    <row r="3" spans="1:8" ht="30" customHeight="1" x14ac:dyDescent="0.15">
      <c r="A3" s="3">
        <v>1</v>
      </c>
      <c r="B3" s="19" t="s">
        <v>187</v>
      </c>
      <c r="C3" s="19" t="s">
        <v>5</v>
      </c>
      <c r="D3" s="19" t="s">
        <v>223</v>
      </c>
      <c r="E3" s="23">
        <v>65</v>
      </c>
      <c r="F3" s="25">
        <v>71</v>
      </c>
      <c r="G3" s="28">
        <f t="shared" ref="G3:G27" si="0">E3+F3</f>
        <v>136</v>
      </c>
      <c r="H3" s="34" t="s">
        <v>11</v>
      </c>
    </row>
    <row r="4" spans="1:8" ht="30" customHeight="1" x14ac:dyDescent="0.15">
      <c r="A4" s="3">
        <v>2</v>
      </c>
      <c r="B4" s="19" t="s">
        <v>188</v>
      </c>
      <c r="C4" s="19" t="s">
        <v>5</v>
      </c>
      <c r="D4" s="19" t="s">
        <v>224</v>
      </c>
      <c r="E4" s="23">
        <v>73.400000000000006</v>
      </c>
      <c r="F4" s="25">
        <v>62.5</v>
      </c>
      <c r="G4" s="28">
        <f t="shared" si="0"/>
        <v>135.9</v>
      </c>
      <c r="H4" s="34" t="s">
        <v>11</v>
      </c>
    </row>
    <row r="5" spans="1:8" ht="30" customHeight="1" x14ac:dyDescent="0.15">
      <c r="A5" s="3">
        <v>3</v>
      </c>
      <c r="B5" s="19" t="s">
        <v>189</v>
      </c>
      <c r="C5" s="19" t="s">
        <v>5</v>
      </c>
      <c r="D5" s="19" t="s">
        <v>225</v>
      </c>
      <c r="E5" s="23">
        <v>76.8</v>
      </c>
      <c r="F5" s="25">
        <v>58</v>
      </c>
      <c r="G5" s="28">
        <f t="shared" si="0"/>
        <v>134.80000000000001</v>
      </c>
      <c r="H5" s="34" t="s">
        <v>11</v>
      </c>
    </row>
    <row r="6" spans="1:8" ht="30" customHeight="1" x14ac:dyDescent="0.15">
      <c r="A6" s="3">
        <v>4</v>
      </c>
      <c r="B6" s="19" t="s">
        <v>190</v>
      </c>
      <c r="C6" s="19" t="s">
        <v>5</v>
      </c>
      <c r="D6" s="19" t="s">
        <v>226</v>
      </c>
      <c r="E6" s="23">
        <v>69.900000000000006</v>
      </c>
      <c r="F6" s="25">
        <v>64</v>
      </c>
      <c r="G6" s="28">
        <f t="shared" si="0"/>
        <v>133.9</v>
      </c>
      <c r="H6" s="30"/>
    </row>
    <row r="7" spans="1:8" ht="30" customHeight="1" x14ac:dyDescent="0.15">
      <c r="A7" s="3">
        <v>5</v>
      </c>
      <c r="B7" s="19" t="s">
        <v>191</v>
      </c>
      <c r="C7" s="19" t="s">
        <v>4</v>
      </c>
      <c r="D7" s="19" t="s">
        <v>227</v>
      </c>
      <c r="E7" s="23">
        <v>73.2</v>
      </c>
      <c r="F7" s="25">
        <v>59.5</v>
      </c>
      <c r="G7" s="28">
        <f t="shared" si="0"/>
        <v>132.69999999999999</v>
      </c>
      <c r="H7" s="30"/>
    </row>
    <row r="8" spans="1:8" ht="30" customHeight="1" x14ac:dyDescent="0.15">
      <c r="A8" s="3">
        <v>6</v>
      </c>
      <c r="B8" s="19" t="s">
        <v>192</v>
      </c>
      <c r="C8" s="19" t="s">
        <v>4</v>
      </c>
      <c r="D8" s="19" t="s">
        <v>228</v>
      </c>
      <c r="E8" s="23">
        <v>68.2</v>
      </c>
      <c r="F8" s="25">
        <v>61</v>
      </c>
      <c r="G8" s="28">
        <f t="shared" si="0"/>
        <v>129.19999999999999</v>
      </c>
      <c r="H8" s="30"/>
    </row>
    <row r="9" spans="1:8" ht="30" customHeight="1" x14ac:dyDescent="0.15">
      <c r="A9" s="3">
        <v>7</v>
      </c>
      <c r="B9" s="19" t="s">
        <v>193</v>
      </c>
      <c r="C9" s="19" t="s">
        <v>5</v>
      </c>
      <c r="D9" s="19" t="s">
        <v>229</v>
      </c>
      <c r="E9" s="23">
        <v>64.3</v>
      </c>
      <c r="F9" s="25">
        <v>62.5</v>
      </c>
      <c r="G9" s="28">
        <f t="shared" si="0"/>
        <v>126.8</v>
      </c>
      <c r="H9" s="30"/>
    </row>
    <row r="10" spans="1:8" ht="30" customHeight="1" x14ac:dyDescent="0.15">
      <c r="A10" s="3">
        <v>8</v>
      </c>
      <c r="B10" s="19" t="s">
        <v>194</v>
      </c>
      <c r="C10" s="19" t="s">
        <v>5</v>
      </c>
      <c r="D10" s="19" t="s">
        <v>230</v>
      </c>
      <c r="E10" s="23">
        <v>62.1</v>
      </c>
      <c r="F10" s="25">
        <v>63.5</v>
      </c>
      <c r="G10" s="28">
        <f t="shared" si="0"/>
        <v>125.6</v>
      </c>
      <c r="H10" s="30"/>
    </row>
    <row r="11" spans="1:8" ht="30" customHeight="1" x14ac:dyDescent="0.15">
      <c r="A11" s="3">
        <v>9</v>
      </c>
      <c r="B11" s="19" t="s">
        <v>195</v>
      </c>
      <c r="C11" s="19" t="s">
        <v>5</v>
      </c>
      <c r="D11" s="19" t="s">
        <v>231</v>
      </c>
      <c r="E11" s="23">
        <v>67.8</v>
      </c>
      <c r="F11" s="25">
        <v>57</v>
      </c>
      <c r="G11" s="28">
        <f t="shared" si="0"/>
        <v>124.8</v>
      </c>
      <c r="H11" s="30"/>
    </row>
    <row r="12" spans="1:8" ht="30" customHeight="1" x14ac:dyDescent="0.15">
      <c r="A12" s="3">
        <v>10</v>
      </c>
      <c r="B12" s="19" t="s">
        <v>196</v>
      </c>
      <c r="C12" s="19" t="s">
        <v>5</v>
      </c>
      <c r="D12" s="19" t="s">
        <v>232</v>
      </c>
      <c r="E12" s="23">
        <v>60.1</v>
      </c>
      <c r="F12" s="25">
        <v>64.5</v>
      </c>
      <c r="G12" s="28">
        <f t="shared" si="0"/>
        <v>124.6</v>
      </c>
      <c r="H12" s="30"/>
    </row>
    <row r="13" spans="1:8" ht="30" customHeight="1" x14ac:dyDescent="0.15">
      <c r="A13" s="3">
        <v>11</v>
      </c>
      <c r="B13" s="19" t="s">
        <v>197</v>
      </c>
      <c r="C13" s="19" t="s">
        <v>5</v>
      </c>
      <c r="D13" s="19" t="s">
        <v>233</v>
      </c>
      <c r="E13" s="23">
        <v>71</v>
      </c>
      <c r="F13" s="25">
        <v>53</v>
      </c>
      <c r="G13" s="28">
        <f t="shared" si="0"/>
        <v>124</v>
      </c>
      <c r="H13" s="30"/>
    </row>
    <row r="14" spans="1:8" ht="30" customHeight="1" x14ac:dyDescent="0.15">
      <c r="A14" s="3">
        <v>12</v>
      </c>
      <c r="B14" s="19" t="s">
        <v>198</v>
      </c>
      <c r="C14" s="19" t="s">
        <v>5</v>
      </c>
      <c r="D14" s="19" t="s">
        <v>234</v>
      </c>
      <c r="E14" s="23">
        <v>58.4</v>
      </c>
      <c r="F14" s="25">
        <v>62</v>
      </c>
      <c r="G14" s="28">
        <f t="shared" si="0"/>
        <v>120.4</v>
      </c>
      <c r="H14" s="30"/>
    </row>
    <row r="15" spans="1:8" ht="30" customHeight="1" x14ac:dyDescent="0.15">
      <c r="A15" s="3">
        <v>13</v>
      </c>
      <c r="B15" s="19" t="s">
        <v>199</v>
      </c>
      <c r="C15" s="19" t="s">
        <v>5</v>
      </c>
      <c r="D15" s="19" t="s">
        <v>235</v>
      </c>
      <c r="E15" s="23">
        <v>69.7</v>
      </c>
      <c r="F15" s="25">
        <v>49</v>
      </c>
      <c r="G15" s="28">
        <f t="shared" si="0"/>
        <v>118.7</v>
      </c>
      <c r="H15" s="30"/>
    </row>
    <row r="16" spans="1:8" ht="30" customHeight="1" x14ac:dyDescent="0.15">
      <c r="A16" s="3">
        <v>14</v>
      </c>
      <c r="B16" s="19" t="s">
        <v>200</v>
      </c>
      <c r="C16" s="19" t="s">
        <v>4</v>
      </c>
      <c r="D16" s="19" t="s">
        <v>236</v>
      </c>
      <c r="E16" s="23">
        <v>54.1</v>
      </c>
      <c r="F16" s="25">
        <v>64</v>
      </c>
      <c r="G16" s="28">
        <f t="shared" si="0"/>
        <v>118.1</v>
      </c>
      <c r="H16" s="30"/>
    </row>
    <row r="17" spans="1:8" ht="30" customHeight="1" x14ac:dyDescent="0.15">
      <c r="A17" s="3">
        <v>15</v>
      </c>
      <c r="B17" s="19" t="s">
        <v>201</v>
      </c>
      <c r="C17" s="19" t="s">
        <v>5</v>
      </c>
      <c r="D17" s="19" t="s">
        <v>237</v>
      </c>
      <c r="E17" s="23">
        <v>65</v>
      </c>
      <c r="F17" s="25">
        <v>52</v>
      </c>
      <c r="G17" s="28">
        <f t="shared" si="0"/>
        <v>117</v>
      </c>
      <c r="H17" s="30"/>
    </row>
    <row r="18" spans="1:8" ht="30" customHeight="1" x14ac:dyDescent="0.15">
      <c r="A18" s="3">
        <v>16</v>
      </c>
      <c r="B18" s="19" t="s">
        <v>202</v>
      </c>
      <c r="C18" s="19" t="s">
        <v>5</v>
      </c>
      <c r="D18" s="19" t="s">
        <v>238</v>
      </c>
      <c r="E18" s="23">
        <v>62.9</v>
      </c>
      <c r="F18" s="25">
        <v>50</v>
      </c>
      <c r="G18" s="28">
        <f t="shared" si="0"/>
        <v>112.9</v>
      </c>
      <c r="H18" s="30"/>
    </row>
    <row r="19" spans="1:8" ht="30" customHeight="1" x14ac:dyDescent="0.15">
      <c r="A19" s="3">
        <v>17</v>
      </c>
      <c r="B19" s="19" t="s">
        <v>203</v>
      </c>
      <c r="C19" s="19" t="s">
        <v>5</v>
      </c>
      <c r="D19" s="19" t="s">
        <v>239</v>
      </c>
      <c r="E19" s="23">
        <v>57.4</v>
      </c>
      <c r="F19" s="25">
        <v>55</v>
      </c>
      <c r="G19" s="28">
        <f t="shared" si="0"/>
        <v>112.4</v>
      </c>
      <c r="H19" s="30"/>
    </row>
    <row r="20" spans="1:8" ht="30" customHeight="1" x14ac:dyDescent="0.15">
      <c r="A20" s="3">
        <v>18</v>
      </c>
      <c r="B20" s="19" t="s">
        <v>204</v>
      </c>
      <c r="C20" s="19" t="s">
        <v>5</v>
      </c>
      <c r="D20" s="19" t="s">
        <v>240</v>
      </c>
      <c r="E20" s="23">
        <v>64.2</v>
      </c>
      <c r="F20" s="25">
        <v>47.5</v>
      </c>
      <c r="G20" s="28">
        <f t="shared" si="0"/>
        <v>111.7</v>
      </c>
      <c r="H20" s="30"/>
    </row>
    <row r="21" spans="1:8" ht="30" customHeight="1" x14ac:dyDescent="0.15">
      <c r="A21" s="3">
        <v>19</v>
      </c>
      <c r="B21" s="19" t="s">
        <v>205</v>
      </c>
      <c r="C21" s="19" t="s">
        <v>5</v>
      </c>
      <c r="D21" s="19" t="s">
        <v>241</v>
      </c>
      <c r="E21" s="23">
        <v>49.3</v>
      </c>
      <c r="F21" s="25">
        <v>59.5</v>
      </c>
      <c r="G21" s="28">
        <f t="shared" si="0"/>
        <v>108.8</v>
      </c>
      <c r="H21" s="30"/>
    </row>
    <row r="22" spans="1:8" ht="30" customHeight="1" x14ac:dyDescent="0.15">
      <c r="A22" s="3">
        <v>20</v>
      </c>
      <c r="B22" s="19" t="s">
        <v>206</v>
      </c>
      <c r="C22" s="19" t="s">
        <v>5</v>
      </c>
      <c r="D22" s="19" t="s">
        <v>242</v>
      </c>
      <c r="E22" s="23">
        <v>59.7</v>
      </c>
      <c r="F22" s="25">
        <v>45.5</v>
      </c>
      <c r="G22" s="28">
        <f t="shared" si="0"/>
        <v>105.2</v>
      </c>
      <c r="H22" s="30"/>
    </row>
    <row r="23" spans="1:8" ht="30" customHeight="1" x14ac:dyDescent="0.15">
      <c r="A23" s="3">
        <v>21</v>
      </c>
      <c r="B23" s="19" t="s">
        <v>207</v>
      </c>
      <c r="C23" s="19" t="s">
        <v>4</v>
      </c>
      <c r="D23" s="19" t="s">
        <v>243</v>
      </c>
      <c r="E23" s="23">
        <v>62</v>
      </c>
      <c r="F23" s="25">
        <v>40.5</v>
      </c>
      <c r="G23" s="28">
        <f t="shared" si="0"/>
        <v>102.5</v>
      </c>
      <c r="H23" s="30"/>
    </row>
    <row r="24" spans="1:8" ht="30" customHeight="1" x14ac:dyDescent="0.15">
      <c r="A24" s="3">
        <v>22</v>
      </c>
      <c r="B24" s="19" t="s">
        <v>208</v>
      </c>
      <c r="C24" s="19" t="s">
        <v>5</v>
      </c>
      <c r="D24" s="19" t="s">
        <v>244</v>
      </c>
      <c r="E24" s="23">
        <v>52</v>
      </c>
      <c r="F24" s="25">
        <v>50</v>
      </c>
      <c r="G24" s="28">
        <f t="shared" si="0"/>
        <v>102</v>
      </c>
      <c r="H24" s="30"/>
    </row>
    <row r="25" spans="1:8" ht="30" customHeight="1" x14ac:dyDescent="0.15">
      <c r="A25" s="3">
        <v>23</v>
      </c>
      <c r="B25" s="19" t="s">
        <v>209</v>
      </c>
      <c r="C25" s="19" t="s">
        <v>5</v>
      </c>
      <c r="D25" s="19" t="s">
        <v>245</v>
      </c>
      <c r="E25" s="23">
        <v>46.4</v>
      </c>
      <c r="F25" s="25">
        <v>54</v>
      </c>
      <c r="G25" s="28">
        <f t="shared" si="0"/>
        <v>100.4</v>
      </c>
      <c r="H25" s="30"/>
    </row>
    <row r="26" spans="1:8" ht="30" customHeight="1" x14ac:dyDescent="0.15">
      <c r="A26" s="3">
        <v>24</v>
      </c>
      <c r="B26" s="19" t="s">
        <v>210</v>
      </c>
      <c r="C26" s="19" t="s">
        <v>5</v>
      </c>
      <c r="D26" s="19" t="s">
        <v>246</v>
      </c>
      <c r="E26" s="23">
        <v>51.8</v>
      </c>
      <c r="F26" s="25">
        <v>41.5</v>
      </c>
      <c r="G26" s="28">
        <f t="shared" si="0"/>
        <v>93.3</v>
      </c>
      <c r="H26" s="30"/>
    </row>
    <row r="27" spans="1:8" ht="30" customHeight="1" x14ac:dyDescent="0.15">
      <c r="A27" s="3">
        <v>25</v>
      </c>
      <c r="B27" s="19" t="s">
        <v>211</v>
      </c>
      <c r="C27" s="19" t="s">
        <v>5</v>
      </c>
      <c r="D27" s="19" t="s">
        <v>247</v>
      </c>
      <c r="E27" s="23">
        <v>45.5</v>
      </c>
      <c r="F27" s="25">
        <v>44</v>
      </c>
      <c r="G27" s="28">
        <f t="shared" si="0"/>
        <v>89.5</v>
      </c>
      <c r="H27" s="30"/>
    </row>
    <row r="28" spans="1:8" ht="30" customHeight="1" x14ac:dyDescent="0.15">
      <c r="A28" s="3">
        <v>26</v>
      </c>
      <c r="B28" s="19" t="s">
        <v>149</v>
      </c>
      <c r="C28" s="19" t="s">
        <v>4</v>
      </c>
      <c r="D28" s="19" t="s">
        <v>248</v>
      </c>
      <c r="E28" s="23" t="s">
        <v>6</v>
      </c>
      <c r="F28" s="31" t="s">
        <v>6</v>
      </c>
      <c r="G28" s="23" t="s">
        <v>6</v>
      </c>
      <c r="H28" s="30"/>
    </row>
    <row r="29" spans="1:8" ht="30" customHeight="1" x14ac:dyDescent="0.15">
      <c r="A29" s="3">
        <v>27</v>
      </c>
      <c r="B29" s="19" t="s">
        <v>212</v>
      </c>
      <c r="C29" s="19" t="s">
        <v>5</v>
      </c>
      <c r="D29" s="19" t="s">
        <v>249</v>
      </c>
      <c r="E29" s="23" t="s">
        <v>6</v>
      </c>
      <c r="F29" s="31" t="s">
        <v>6</v>
      </c>
      <c r="G29" s="23" t="s">
        <v>6</v>
      </c>
      <c r="H29" s="30"/>
    </row>
    <row r="30" spans="1:8" ht="30" customHeight="1" x14ac:dyDescent="0.15">
      <c r="A30" s="3">
        <v>28</v>
      </c>
      <c r="B30" s="19" t="s">
        <v>213</v>
      </c>
      <c r="C30" s="19" t="s">
        <v>5</v>
      </c>
      <c r="D30" s="19" t="s">
        <v>250</v>
      </c>
      <c r="E30" s="23" t="s">
        <v>6</v>
      </c>
      <c r="F30" s="31" t="s">
        <v>6</v>
      </c>
      <c r="G30" s="23" t="s">
        <v>6</v>
      </c>
      <c r="H30" s="30"/>
    </row>
    <row r="31" spans="1:8" ht="30" customHeight="1" x14ac:dyDescent="0.15">
      <c r="A31" s="3">
        <v>29</v>
      </c>
      <c r="B31" s="19" t="s">
        <v>214</v>
      </c>
      <c r="C31" s="19" t="s">
        <v>5</v>
      </c>
      <c r="D31" s="19" t="s">
        <v>251</v>
      </c>
      <c r="E31" s="23" t="s">
        <v>6</v>
      </c>
      <c r="F31" s="31" t="s">
        <v>6</v>
      </c>
      <c r="G31" s="23" t="s">
        <v>6</v>
      </c>
      <c r="H31" s="30"/>
    </row>
    <row r="32" spans="1:8" ht="30" customHeight="1" x14ac:dyDescent="0.15">
      <c r="A32" s="3">
        <v>30</v>
      </c>
      <c r="B32" s="19" t="s">
        <v>215</v>
      </c>
      <c r="C32" s="19" t="s">
        <v>5</v>
      </c>
      <c r="D32" s="19" t="s">
        <v>252</v>
      </c>
      <c r="E32" s="23" t="s">
        <v>6</v>
      </c>
      <c r="F32" s="31" t="s">
        <v>6</v>
      </c>
      <c r="G32" s="23" t="s">
        <v>6</v>
      </c>
      <c r="H32" s="30"/>
    </row>
    <row r="33" spans="1:8" ht="30" customHeight="1" x14ac:dyDescent="0.15">
      <c r="A33" s="3">
        <v>31</v>
      </c>
      <c r="B33" s="19" t="s">
        <v>216</v>
      </c>
      <c r="C33" s="19" t="s">
        <v>5</v>
      </c>
      <c r="D33" s="19" t="s">
        <v>253</v>
      </c>
      <c r="E33" s="23" t="s">
        <v>6</v>
      </c>
      <c r="F33" s="31" t="s">
        <v>6</v>
      </c>
      <c r="G33" s="23" t="s">
        <v>6</v>
      </c>
      <c r="H33" s="30"/>
    </row>
    <row r="34" spans="1:8" ht="30" customHeight="1" x14ac:dyDescent="0.15">
      <c r="A34" s="3">
        <v>32</v>
      </c>
      <c r="B34" s="19" t="s">
        <v>217</v>
      </c>
      <c r="C34" s="19" t="s">
        <v>5</v>
      </c>
      <c r="D34" s="19" t="s">
        <v>254</v>
      </c>
      <c r="E34" s="23" t="s">
        <v>6</v>
      </c>
      <c r="F34" s="25" t="s">
        <v>6</v>
      </c>
      <c r="G34" s="23" t="s">
        <v>6</v>
      </c>
      <c r="H34" s="30"/>
    </row>
    <row r="35" spans="1:8" ht="30" customHeight="1" x14ac:dyDescent="0.15">
      <c r="A35" s="3">
        <v>33</v>
      </c>
      <c r="B35" s="19" t="s">
        <v>218</v>
      </c>
      <c r="C35" s="19" t="s">
        <v>4</v>
      </c>
      <c r="D35" s="19" t="s">
        <v>255</v>
      </c>
      <c r="E35" s="23" t="s">
        <v>6</v>
      </c>
      <c r="F35" s="25" t="s">
        <v>6</v>
      </c>
      <c r="G35" s="23" t="s">
        <v>6</v>
      </c>
      <c r="H35" s="30"/>
    </row>
    <row r="36" spans="1:8" ht="30" customHeight="1" x14ac:dyDescent="0.15">
      <c r="A36" s="3">
        <v>34</v>
      </c>
      <c r="B36" s="19" t="s">
        <v>219</v>
      </c>
      <c r="C36" s="19" t="s">
        <v>5</v>
      </c>
      <c r="D36" s="19" t="s">
        <v>256</v>
      </c>
      <c r="E36" s="23" t="s">
        <v>6</v>
      </c>
      <c r="F36" s="25" t="s">
        <v>6</v>
      </c>
      <c r="G36" s="23" t="s">
        <v>6</v>
      </c>
      <c r="H36" s="30"/>
    </row>
    <row r="37" spans="1:8" ht="30" customHeight="1" x14ac:dyDescent="0.15">
      <c r="A37" s="3">
        <v>35</v>
      </c>
      <c r="B37" s="19" t="s">
        <v>220</v>
      </c>
      <c r="C37" s="19" t="s">
        <v>5</v>
      </c>
      <c r="D37" s="19" t="s">
        <v>257</v>
      </c>
      <c r="E37" s="23" t="s">
        <v>6</v>
      </c>
      <c r="F37" s="25" t="s">
        <v>6</v>
      </c>
      <c r="G37" s="23" t="s">
        <v>6</v>
      </c>
      <c r="H37" s="30"/>
    </row>
    <row r="38" spans="1:8" ht="30" customHeight="1" x14ac:dyDescent="0.15">
      <c r="A38" s="3">
        <v>36</v>
      </c>
      <c r="B38" s="19" t="s">
        <v>221</v>
      </c>
      <c r="C38" s="19" t="s">
        <v>5</v>
      </c>
      <c r="D38" s="19" t="s">
        <v>258</v>
      </c>
      <c r="E38" s="23" t="s">
        <v>6</v>
      </c>
      <c r="F38" s="25" t="s">
        <v>6</v>
      </c>
      <c r="G38" s="23" t="s">
        <v>6</v>
      </c>
      <c r="H38" s="30"/>
    </row>
    <row r="39" spans="1:8" ht="30" customHeight="1" x14ac:dyDescent="0.15">
      <c r="A39" s="3">
        <v>37</v>
      </c>
      <c r="B39" s="19" t="s">
        <v>46</v>
      </c>
      <c r="C39" s="19" t="s">
        <v>5</v>
      </c>
      <c r="D39" s="19" t="s">
        <v>259</v>
      </c>
      <c r="E39" s="23" t="s">
        <v>6</v>
      </c>
      <c r="F39" s="25" t="s">
        <v>6</v>
      </c>
      <c r="G39" s="23" t="s">
        <v>6</v>
      </c>
      <c r="H39" s="30"/>
    </row>
    <row r="40" spans="1:8" ht="30" customHeight="1" x14ac:dyDescent="0.15">
      <c r="A40" s="3">
        <v>38</v>
      </c>
      <c r="B40" s="19" t="s">
        <v>222</v>
      </c>
      <c r="C40" s="19" t="s">
        <v>5</v>
      </c>
      <c r="D40" s="19" t="s">
        <v>260</v>
      </c>
      <c r="E40" s="23" t="s">
        <v>6</v>
      </c>
      <c r="F40" s="25" t="s">
        <v>6</v>
      </c>
      <c r="G40" s="23" t="s">
        <v>6</v>
      </c>
      <c r="H40" s="30"/>
    </row>
  </sheetData>
  <sortState ref="A3:H40">
    <sortCondition descending="1" ref="G3:G40"/>
  </sortState>
  <mergeCells count="1">
    <mergeCell ref="A1:H1"/>
  </mergeCells>
  <phoneticPr fontId="1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F11" sqref="F11"/>
    </sheetView>
  </sheetViews>
  <sheetFormatPr defaultRowHeight="13.5" x14ac:dyDescent="0.15"/>
  <cols>
    <col min="1" max="1" width="5.375" customWidth="1"/>
    <col min="2" max="2" width="10.375" customWidth="1"/>
    <col min="3" max="3" width="8.25" customWidth="1"/>
    <col min="4" max="4" width="22.875" customWidth="1"/>
    <col min="5" max="5" width="11.5" customWidth="1"/>
    <col min="6" max="6" width="12.125" customWidth="1"/>
    <col min="7" max="7" width="9" style="2"/>
    <col min="8" max="8" width="9.125" customWidth="1"/>
  </cols>
  <sheetData>
    <row r="1" spans="1:8" ht="48.75" customHeight="1" x14ac:dyDescent="0.15">
      <c r="A1" s="38" t="s">
        <v>23</v>
      </c>
      <c r="B1" s="38"/>
      <c r="C1" s="38"/>
      <c r="D1" s="38"/>
      <c r="E1" s="38"/>
      <c r="F1" s="38"/>
      <c r="G1" s="38"/>
      <c r="H1" s="38"/>
    </row>
    <row r="2" spans="1:8" ht="36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27" t="s">
        <v>338</v>
      </c>
      <c r="F2" s="27" t="s">
        <v>340</v>
      </c>
      <c r="G2" s="1" t="s">
        <v>8</v>
      </c>
      <c r="H2" s="1" t="s">
        <v>7</v>
      </c>
    </row>
    <row r="3" spans="1:8" ht="30" customHeight="1" x14ac:dyDescent="0.15">
      <c r="A3" s="3">
        <v>1</v>
      </c>
      <c r="B3" s="4" t="s">
        <v>261</v>
      </c>
      <c r="C3" s="4" t="s">
        <v>4</v>
      </c>
      <c r="D3" s="19" t="s">
        <v>274</v>
      </c>
      <c r="E3" s="23">
        <v>74.599999999999994</v>
      </c>
      <c r="F3" s="25">
        <v>61</v>
      </c>
      <c r="G3" s="28">
        <f t="shared" ref="G3:G9" si="0">E3+F3</f>
        <v>135.6</v>
      </c>
      <c r="H3" s="34" t="s">
        <v>11</v>
      </c>
    </row>
    <row r="4" spans="1:8" ht="30" customHeight="1" x14ac:dyDescent="0.15">
      <c r="A4" s="3">
        <v>2</v>
      </c>
      <c r="B4" s="20" t="s">
        <v>262</v>
      </c>
      <c r="C4" s="20" t="s">
        <v>4</v>
      </c>
      <c r="D4" s="17" t="s">
        <v>275</v>
      </c>
      <c r="E4" s="23">
        <v>70.5</v>
      </c>
      <c r="F4" s="25">
        <v>63.5</v>
      </c>
      <c r="G4" s="28">
        <f t="shared" si="0"/>
        <v>134</v>
      </c>
      <c r="H4" s="34" t="s">
        <v>11</v>
      </c>
    </row>
    <row r="5" spans="1:8" ht="30" customHeight="1" x14ac:dyDescent="0.15">
      <c r="A5" s="3">
        <v>3</v>
      </c>
      <c r="B5" s="4" t="s">
        <v>263</v>
      </c>
      <c r="C5" s="4" t="s">
        <v>4</v>
      </c>
      <c r="D5" s="17" t="s">
        <v>276</v>
      </c>
      <c r="E5" s="23">
        <v>65.7</v>
      </c>
      <c r="F5" s="25">
        <v>60.5</v>
      </c>
      <c r="G5" s="28">
        <f t="shared" si="0"/>
        <v>126.2</v>
      </c>
      <c r="H5" s="34" t="s">
        <v>11</v>
      </c>
    </row>
    <row r="6" spans="1:8" ht="30" customHeight="1" x14ac:dyDescent="0.15">
      <c r="A6" s="3">
        <v>4</v>
      </c>
      <c r="B6" s="4" t="s">
        <v>264</v>
      </c>
      <c r="C6" s="4" t="s">
        <v>4</v>
      </c>
      <c r="D6" s="17" t="s">
        <v>277</v>
      </c>
      <c r="E6" s="23">
        <v>57.2</v>
      </c>
      <c r="F6" s="25">
        <v>65</v>
      </c>
      <c r="G6" s="28">
        <f t="shared" si="0"/>
        <v>122.2</v>
      </c>
      <c r="H6" s="30"/>
    </row>
    <row r="7" spans="1:8" ht="30" customHeight="1" x14ac:dyDescent="0.15">
      <c r="A7" s="3">
        <v>5</v>
      </c>
      <c r="B7" s="20" t="s">
        <v>265</v>
      </c>
      <c r="C7" s="20" t="s">
        <v>4</v>
      </c>
      <c r="D7" s="17" t="s">
        <v>278</v>
      </c>
      <c r="E7" s="23">
        <v>62.2</v>
      </c>
      <c r="F7" s="25">
        <v>58.5</v>
      </c>
      <c r="G7" s="28">
        <f t="shared" si="0"/>
        <v>120.7</v>
      </c>
      <c r="H7" s="30"/>
    </row>
    <row r="8" spans="1:8" ht="30" customHeight="1" x14ac:dyDescent="0.15">
      <c r="A8" s="3">
        <v>6</v>
      </c>
      <c r="B8" s="4" t="s">
        <v>266</v>
      </c>
      <c r="C8" s="4" t="s">
        <v>4</v>
      </c>
      <c r="D8" s="17" t="s">
        <v>279</v>
      </c>
      <c r="E8" s="23">
        <v>53.2</v>
      </c>
      <c r="F8" s="25">
        <v>57</v>
      </c>
      <c r="G8" s="28">
        <f t="shared" si="0"/>
        <v>110.2</v>
      </c>
      <c r="H8" s="30"/>
    </row>
    <row r="9" spans="1:8" ht="30" customHeight="1" x14ac:dyDescent="0.15">
      <c r="A9" s="3">
        <v>7</v>
      </c>
      <c r="B9" s="4" t="s">
        <v>267</v>
      </c>
      <c r="C9" s="4" t="s">
        <v>4</v>
      </c>
      <c r="D9" s="17" t="s">
        <v>280</v>
      </c>
      <c r="E9" s="23">
        <v>57.6</v>
      </c>
      <c r="F9" s="25">
        <v>51.5</v>
      </c>
      <c r="G9" s="28">
        <f t="shared" si="0"/>
        <v>109.1</v>
      </c>
      <c r="H9" s="30"/>
    </row>
    <row r="10" spans="1:8" ht="30" customHeight="1" x14ac:dyDescent="0.15">
      <c r="A10" s="3">
        <v>8</v>
      </c>
      <c r="B10" s="4" t="s">
        <v>268</v>
      </c>
      <c r="C10" s="4" t="s">
        <v>4</v>
      </c>
      <c r="D10" s="17" t="s">
        <v>281</v>
      </c>
      <c r="E10" s="23" t="s">
        <v>6</v>
      </c>
      <c r="F10" s="31" t="s">
        <v>6</v>
      </c>
      <c r="G10" s="31" t="s">
        <v>6</v>
      </c>
      <c r="H10" s="30"/>
    </row>
    <row r="11" spans="1:8" ht="30" customHeight="1" x14ac:dyDescent="0.15">
      <c r="A11" s="3">
        <v>9</v>
      </c>
      <c r="B11" s="20" t="s">
        <v>269</v>
      </c>
      <c r="C11" s="20" t="s">
        <v>4</v>
      </c>
      <c r="D11" s="19" t="s">
        <v>282</v>
      </c>
      <c r="E11" s="23" t="s">
        <v>6</v>
      </c>
      <c r="F11" s="31" t="s">
        <v>6</v>
      </c>
      <c r="G11" s="31" t="s">
        <v>6</v>
      </c>
      <c r="H11" s="30"/>
    </row>
    <row r="12" spans="1:8" ht="30" customHeight="1" x14ac:dyDescent="0.15">
      <c r="A12" s="3">
        <v>10</v>
      </c>
      <c r="B12" s="20" t="s">
        <v>270</v>
      </c>
      <c r="C12" s="20" t="s">
        <v>5</v>
      </c>
      <c r="D12" s="17" t="s">
        <v>283</v>
      </c>
      <c r="E12" s="23" t="s">
        <v>6</v>
      </c>
      <c r="F12" s="31" t="s">
        <v>6</v>
      </c>
      <c r="G12" s="31" t="s">
        <v>6</v>
      </c>
      <c r="H12" s="30"/>
    </row>
    <row r="13" spans="1:8" ht="30" customHeight="1" x14ac:dyDescent="0.15">
      <c r="A13" s="3">
        <v>11</v>
      </c>
      <c r="B13" s="4" t="s">
        <v>271</v>
      </c>
      <c r="C13" s="4" t="s">
        <v>4</v>
      </c>
      <c r="D13" s="17" t="s">
        <v>284</v>
      </c>
      <c r="E13" s="23" t="s">
        <v>6</v>
      </c>
      <c r="F13" s="31" t="s">
        <v>6</v>
      </c>
      <c r="G13" s="31" t="s">
        <v>6</v>
      </c>
      <c r="H13" s="30"/>
    </row>
    <row r="14" spans="1:8" ht="30" customHeight="1" x14ac:dyDescent="0.15">
      <c r="A14" s="3">
        <v>12</v>
      </c>
      <c r="B14" s="20" t="s">
        <v>272</v>
      </c>
      <c r="C14" s="20" t="s">
        <v>4</v>
      </c>
      <c r="D14" s="17" t="s">
        <v>285</v>
      </c>
      <c r="E14" s="23" t="s">
        <v>6</v>
      </c>
      <c r="F14" s="31" t="s">
        <v>6</v>
      </c>
      <c r="G14" s="31" t="s">
        <v>6</v>
      </c>
      <c r="H14" s="30"/>
    </row>
    <row r="15" spans="1:8" ht="30" customHeight="1" x14ac:dyDescent="0.15">
      <c r="A15" s="3">
        <v>13</v>
      </c>
      <c r="B15" s="20" t="s">
        <v>273</v>
      </c>
      <c r="C15" s="20" t="s">
        <v>4</v>
      </c>
      <c r="D15" s="17" t="s">
        <v>286</v>
      </c>
      <c r="E15" s="23" t="s">
        <v>6</v>
      </c>
      <c r="F15" s="31" t="s">
        <v>6</v>
      </c>
      <c r="G15" s="31" t="s">
        <v>6</v>
      </c>
      <c r="H15" s="30"/>
    </row>
  </sheetData>
  <sortState ref="A3:H15">
    <sortCondition descending="1" ref="G3:G15"/>
  </sortState>
  <mergeCells count="1">
    <mergeCell ref="A1:H1"/>
  </mergeCells>
  <phoneticPr fontId="1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F11" sqref="F11"/>
    </sheetView>
  </sheetViews>
  <sheetFormatPr defaultRowHeight="13.5" x14ac:dyDescent="0.15"/>
  <cols>
    <col min="1" max="1" width="7.75" customWidth="1"/>
    <col min="2" max="2" width="10.375" customWidth="1"/>
    <col min="3" max="3" width="12" customWidth="1"/>
    <col min="4" max="4" width="26.25" customWidth="1"/>
    <col min="5" max="5" width="11" customWidth="1"/>
  </cols>
  <sheetData>
    <row r="1" spans="1:6" ht="48.75" customHeight="1" x14ac:dyDescent="0.15">
      <c r="A1" s="38" t="s">
        <v>24</v>
      </c>
      <c r="B1" s="38"/>
      <c r="C1" s="38"/>
      <c r="D1" s="38"/>
      <c r="E1" s="38"/>
      <c r="F1" s="38"/>
    </row>
    <row r="2" spans="1:6" ht="36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27" t="s">
        <v>8</v>
      </c>
      <c r="F2" s="35" t="s">
        <v>7</v>
      </c>
    </row>
    <row r="3" spans="1:6" ht="30" customHeight="1" x14ac:dyDescent="0.15">
      <c r="A3" s="3">
        <v>1</v>
      </c>
      <c r="B3" s="4" t="s">
        <v>287</v>
      </c>
      <c r="C3" s="4" t="s">
        <v>4</v>
      </c>
      <c r="D3" s="4" t="s">
        <v>307</v>
      </c>
      <c r="E3" s="23">
        <v>70.2</v>
      </c>
      <c r="F3" s="34" t="s">
        <v>11</v>
      </c>
    </row>
    <row r="4" spans="1:6" ht="30" customHeight="1" x14ac:dyDescent="0.15">
      <c r="A4" s="3">
        <v>2</v>
      </c>
      <c r="B4" s="4" t="s">
        <v>288</v>
      </c>
      <c r="C4" s="4" t="s">
        <v>4</v>
      </c>
      <c r="D4" s="4" t="s">
        <v>308</v>
      </c>
      <c r="E4" s="23">
        <v>68.900000000000006</v>
      </c>
      <c r="F4" s="34" t="s">
        <v>11</v>
      </c>
    </row>
    <row r="5" spans="1:6" ht="30" customHeight="1" x14ac:dyDescent="0.15">
      <c r="A5" s="3">
        <v>3</v>
      </c>
      <c r="B5" s="4" t="s">
        <v>289</v>
      </c>
      <c r="C5" s="4" t="s">
        <v>4</v>
      </c>
      <c r="D5" s="4" t="s">
        <v>309</v>
      </c>
      <c r="E5" s="23">
        <v>68.400000000000006</v>
      </c>
      <c r="F5" s="34" t="s">
        <v>11</v>
      </c>
    </row>
    <row r="6" spans="1:6" ht="30" customHeight="1" x14ac:dyDescent="0.15">
      <c r="A6" s="3">
        <v>4</v>
      </c>
      <c r="B6" s="4" t="s">
        <v>290</v>
      </c>
      <c r="C6" s="4" t="s">
        <v>4</v>
      </c>
      <c r="D6" s="4" t="s">
        <v>310</v>
      </c>
      <c r="E6" s="23">
        <v>68.099999999999994</v>
      </c>
      <c r="F6" s="30"/>
    </row>
    <row r="7" spans="1:6" ht="30" customHeight="1" x14ac:dyDescent="0.15">
      <c r="A7" s="3">
        <v>5</v>
      </c>
      <c r="B7" s="4" t="s">
        <v>291</v>
      </c>
      <c r="C7" s="4" t="s">
        <v>4</v>
      </c>
      <c r="D7" s="4" t="s">
        <v>311</v>
      </c>
      <c r="E7" s="23">
        <v>67.900000000000006</v>
      </c>
      <c r="F7" s="30"/>
    </row>
    <row r="8" spans="1:6" ht="30" customHeight="1" x14ac:dyDescent="0.15">
      <c r="A8" s="3">
        <v>6</v>
      </c>
      <c r="B8" s="4" t="s">
        <v>292</v>
      </c>
      <c r="C8" s="4" t="s">
        <v>5</v>
      </c>
      <c r="D8" s="4" t="s">
        <v>312</v>
      </c>
      <c r="E8" s="23">
        <v>67.8</v>
      </c>
      <c r="F8" s="30"/>
    </row>
    <row r="9" spans="1:6" ht="30" customHeight="1" x14ac:dyDescent="0.15">
      <c r="A9" s="3">
        <v>7</v>
      </c>
      <c r="B9" s="4" t="s">
        <v>293</v>
      </c>
      <c r="C9" s="4" t="s">
        <v>4</v>
      </c>
      <c r="D9" s="4" t="s">
        <v>313</v>
      </c>
      <c r="E9" s="23">
        <v>66.8</v>
      </c>
      <c r="F9" s="30"/>
    </row>
    <row r="10" spans="1:6" ht="30" customHeight="1" x14ac:dyDescent="0.15">
      <c r="A10" s="3">
        <v>8</v>
      </c>
      <c r="B10" s="4" t="s">
        <v>72</v>
      </c>
      <c r="C10" s="4" t="s">
        <v>4</v>
      </c>
      <c r="D10" s="4" t="s">
        <v>314</v>
      </c>
      <c r="E10" s="23">
        <v>64.8</v>
      </c>
      <c r="F10" s="30"/>
    </row>
    <row r="11" spans="1:6" ht="30" customHeight="1" x14ac:dyDescent="0.15">
      <c r="A11" s="3">
        <v>9</v>
      </c>
      <c r="B11" s="4" t="s">
        <v>294</v>
      </c>
      <c r="C11" s="4" t="s">
        <v>4</v>
      </c>
      <c r="D11" s="4" t="s">
        <v>315</v>
      </c>
      <c r="E11" s="23">
        <v>63</v>
      </c>
      <c r="F11" s="30"/>
    </row>
    <row r="12" spans="1:6" ht="30" customHeight="1" x14ac:dyDescent="0.15">
      <c r="A12" s="3">
        <v>10</v>
      </c>
      <c r="B12" s="4" t="s">
        <v>295</v>
      </c>
      <c r="C12" s="4" t="s">
        <v>4</v>
      </c>
      <c r="D12" s="4" t="s">
        <v>316</v>
      </c>
      <c r="E12" s="23">
        <v>62.3</v>
      </c>
      <c r="F12" s="30"/>
    </row>
    <row r="13" spans="1:6" ht="30" customHeight="1" x14ac:dyDescent="0.15">
      <c r="A13" s="3">
        <v>11</v>
      </c>
      <c r="B13" s="4" t="s">
        <v>296</v>
      </c>
      <c r="C13" s="4" t="s">
        <v>4</v>
      </c>
      <c r="D13" s="19" t="s">
        <v>317</v>
      </c>
      <c r="E13" s="23">
        <v>61.6</v>
      </c>
      <c r="F13" s="30"/>
    </row>
    <row r="14" spans="1:6" ht="30" customHeight="1" x14ac:dyDescent="0.15">
      <c r="A14" s="3">
        <v>12</v>
      </c>
      <c r="B14" s="4" t="s">
        <v>297</v>
      </c>
      <c r="C14" s="4" t="s">
        <v>4</v>
      </c>
      <c r="D14" s="4" t="s">
        <v>318</v>
      </c>
      <c r="E14" s="23">
        <v>60.6</v>
      </c>
      <c r="F14" s="30"/>
    </row>
    <row r="15" spans="1:6" ht="30" customHeight="1" x14ac:dyDescent="0.15">
      <c r="A15" s="3">
        <v>13</v>
      </c>
      <c r="B15" s="4" t="s">
        <v>298</v>
      </c>
      <c r="C15" s="4" t="s">
        <v>4</v>
      </c>
      <c r="D15" s="4" t="s">
        <v>319</v>
      </c>
      <c r="E15" s="23">
        <v>58.7</v>
      </c>
      <c r="F15" s="30"/>
    </row>
    <row r="16" spans="1:6" ht="30" customHeight="1" x14ac:dyDescent="0.15">
      <c r="A16" s="3">
        <v>14</v>
      </c>
      <c r="B16" s="4" t="s">
        <v>37</v>
      </c>
      <c r="C16" s="4" t="s">
        <v>4</v>
      </c>
      <c r="D16" s="4" t="s">
        <v>320</v>
      </c>
      <c r="E16" s="23">
        <v>56.1</v>
      </c>
      <c r="F16" s="30"/>
    </row>
    <row r="17" spans="1:6" ht="30" customHeight="1" x14ac:dyDescent="0.15">
      <c r="A17" s="3">
        <v>15</v>
      </c>
      <c r="B17" s="4" t="s">
        <v>299</v>
      </c>
      <c r="C17" s="4" t="s">
        <v>4</v>
      </c>
      <c r="D17" s="4" t="s">
        <v>321</v>
      </c>
      <c r="E17" s="23">
        <v>46.2</v>
      </c>
      <c r="F17" s="30"/>
    </row>
    <row r="18" spans="1:6" ht="30" customHeight="1" x14ac:dyDescent="0.15">
      <c r="A18" s="3">
        <v>16</v>
      </c>
      <c r="B18" s="4" t="s">
        <v>300</v>
      </c>
      <c r="C18" s="4" t="s">
        <v>5</v>
      </c>
      <c r="D18" s="4" t="s">
        <v>322</v>
      </c>
      <c r="E18" s="23" t="s">
        <v>6</v>
      </c>
      <c r="F18" s="30"/>
    </row>
    <row r="19" spans="1:6" ht="30" customHeight="1" x14ac:dyDescent="0.15">
      <c r="A19" s="3">
        <v>17</v>
      </c>
      <c r="B19" s="4" t="s">
        <v>301</v>
      </c>
      <c r="C19" s="4" t="s">
        <v>4</v>
      </c>
      <c r="D19" s="4" t="s">
        <v>323</v>
      </c>
      <c r="E19" s="23" t="s">
        <v>6</v>
      </c>
      <c r="F19" s="30"/>
    </row>
    <row r="20" spans="1:6" ht="30" customHeight="1" x14ac:dyDescent="0.15">
      <c r="A20" s="3">
        <v>18</v>
      </c>
      <c r="B20" s="4" t="s">
        <v>33</v>
      </c>
      <c r="C20" s="4" t="s">
        <v>4</v>
      </c>
      <c r="D20" s="4" t="s">
        <v>324</v>
      </c>
      <c r="E20" s="23" t="s">
        <v>6</v>
      </c>
      <c r="F20" s="30"/>
    </row>
    <row r="21" spans="1:6" ht="30" customHeight="1" x14ac:dyDescent="0.15">
      <c r="A21" s="3">
        <v>19</v>
      </c>
      <c r="B21" s="4" t="s">
        <v>302</v>
      </c>
      <c r="C21" s="4" t="s">
        <v>4</v>
      </c>
      <c r="D21" s="4" t="s">
        <v>325</v>
      </c>
      <c r="E21" s="23" t="s">
        <v>6</v>
      </c>
      <c r="F21" s="30"/>
    </row>
    <row r="22" spans="1:6" ht="30" customHeight="1" x14ac:dyDescent="0.15">
      <c r="A22" s="3">
        <v>20</v>
      </c>
      <c r="B22" s="4" t="s">
        <v>303</v>
      </c>
      <c r="C22" s="4" t="s">
        <v>4</v>
      </c>
      <c r="D22" s="4" t="s">
        <v>326</v>
      </c>
      <c r="E22" s="23" t="s">
        <v>6</v>
      </c>
      <c r="F22" s="30"/>
    </row>
    <row r="23" spans="1:6" ht="30" customHeight="1" x14ac:dyDescent="0.15">
      <c r="A23" s="3">
        <v>21</v>
      </c>
      <c r="B23" s="4" t="s">
        <v>304</v>
      </c>
      <c r="C23" s="4" t="s">
        <v>5</v>
      </c>
      <c r="D23" s="4" t="s">
        <v>327</v>
      </c>
      <c r="E23" s="23" t="s">
        <v>6</v>
      </c>
      <c r="F23" s="30"/>
    </row>
    <row r="24" spans="1:6" ht="30" customHeight="1" x14ac:dyDescent="0.15">
      <c r="A24" s="3">
        <v>22</v>
      </c>
      <c r="B24" s="4" t="s">
        <v>305</v>
      </c>
      <c r="C24" s="4" t="s">
        <v>4</v>
      </c>
      <c r="D24" s="4" t="s">
        <v>328</v>
      </c>
      <c r="E24" s="23" t="s">
        <v>6</v>
      </c>
      <c r="F24" s="30"/>
    </row>
    <row r="25" spans="1:6" ht="30" customHeight="1" x14ac:dyDescent="0.15">
      <c r="A25" s="3">
        <v>23</v>
      </c>
      <c r="B25" s="4" t="s">
        <v>114</v>
      </c>
      <c r="C25" s="4" t="s">
        <v>4</v>
      </c>
      <c r="D25" s="4" t="s">
        <v>329</v>
      </c>
      <c r="E25" s="23" t="s">
        <v>6</v>
      </c>
      <c r="F25" s="30"/>
    </row>
    <row r="26" spans="1:6" ht="30" customHeight="1" x14ac:dyDescent="0.15">
      <c r="A26" s="3">
        <v>24</v>
      </c>
      <c r="B26" s="4" t="s">
        <v>306</v>
      </c>
      <c r="C26" s="4" t="s">
        <v>5</v>
      </c>
      <c r="D26" s="19" t="s">
        <v>330</v>
      </c>
      <c r="E26" s="23" t="s">
        <v>6</v>
      </c>
      <c r="F26" s="30"/>
    </row>
  </sheetData>
  <sortState ref="A3:F26">
    <sortCondition descending="1" ref="E3:E26"/>
  </sortState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>
      <selection activeCell="F11" sqref="F11"/>
    </sheetView>
  </sheetViews>
  <sheetFormatPr defaultRowHeight="13.5" x14ac:dyDescent="0.15"/>
  <cols>
    <col min="1" max="1" width="7.625" customWidth="1"/>
    <col min="2" max="3" width="10.125" customWidth="1"/>
    <col min="4" max="4" width="28.875" customWidth="1"/>
  </cols>
  <sheetData>
    <row r="1" spans="1:6" ht="48.75" customHeight="1" x14ac:dyDescent="0.15">
      <c r="A1" s="38" t="s">
        <v>25</v>
      </c>
      <c r="B1" s="38"/>
      <c r="C1" s="38"/>
      <c r="D1" s="38"/>
      <c r="E1" s="38"/>
      <c r="F1" s="38"/>
    </row>
    <row r="2" spans="1:6" ht="36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8</v>
      </c>
      <c r="F2" s="1" t="s">
        <v>7</v>
      </c>
    </row>
    <row r="3" spans="1:6" ht="30" customHeight="1" x14ac:dyDescent="0.15">
      <c r="A3" s="3">
        <v>1</v>
      </c>
      <c r="B3" s="4" t="s">
        <v>331</v>
      </c>
      <c r="C3" s="4" t="s">
        <v>5</v>
      </c>
      <c r="D3" s="19" t="s">
        <v>334</v>
      </c>
      <c r="E3" s="23">
        <v>54.7</v>
      </c>
      <c r="F3" s="34" t="s">
        <v>11</v>
      </c>
    </row>
    <row r="4" spans="1:6" ht="30" customHeight="1" x14ac:dyDescent="0.15">
      <c r="A4" s="3">
        <v>2</v>
      </c>
      <c r="B4" s="4" t="s">
        <v>332</v>
      </c>
      <c r="C4" s="4" t="s">
        <v>5</v>
      </c>
      <c r="D4" s="19" t="s">
        <v>335</v>
      </c>
      <c r="E4" s="23">
        <v>52.8</v>
      </c>
      <c r="F4" s="34" t="s">
        <v>11</v>
      </c>
    </row>
    <row r="5" spans="1:6" ht="30" customHeight="1" x14ac:dyDescent="0.15">
      <c r="A5" s="3">
        <v>3</v>
      </c>
      <c r="B5" s="4" t="s">
        <v>333</v>
      </c>
      <c r="C5" s="4" t="s">
        <v>5</v>
      </c>
      <c r="D5" s="19" t="s">
        <v>336</v>
      </c>
      <c r="E5" s="23">
        <v>49.5</v>
      </c>
      <c r="F5" s="34" t="s">
        <v>11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F11" sqref="F11"/>
    </sheetView>
  </sheetViews>
  <sheetFormatPr defaultRowHeight="13.5" x14ac:dyDescent="0.15"/>
  <cols>
    <col min="1" max="1" width="5.375" customWidth="1"/>
    <col min="2" max="2" width="10.375" customWidth="1"/>
    <col min="3" max="3" width="8.25" customWidth="1"/>
    <col min="4" max="4" width="22.875" customWidth="1"/>
    <col min="5" max="5" width="11.5" customWidth="1"/>
    <col min="6" max="6" width="12.125" customWidth="1"/>
    <col min="7" max="7" width="9" style="2" customWidth="1"/>
    <col min="8" max="8" width="9.125" customWidth="1"/>
  </cols>
  <sheetData>
    <row r="1" spans="1:8" ht="60.75" customHeight="1" x14ac:dyDescent="0.15">
      <c r="A1" s="38" t="s">
        <v>12</v>
      </c>
      <c r="B1" s="38"/>
      <c r="C1" s="38"/>
      <c r="D1" s="38"/>
      <c r="E1" s="38"/>
      <c r="F1" s="38"/>
      <c r="G1" s="38"/>
      <c r="H1" s="38"/>
    </row>
    <row r="2" spans="1:8" ht="36.75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27" t="s">
        <v>338</v>
      </c>
      <c r="F2" s="27" t="s">
        <v>340</v>
      </c>
      <c r="G2" s="1" t="s">
        <v>8</v>
      </c>
      <c r="H2" s="1" t="s">
        <v>7</v>
      </c>
    </row>
    <row r="3" spans="1:8" ht="30" customHeight="1" x14ac:dyDescent="0.15">
      <c r="A3" s="3">
        <v>1</v>
      </c>
      <c r="B3" s="6" t="s">
        <v>32</v>
      </c>
      <c r="C3" s="6" t="s">
        <v>4</v>
      </c>
      <c r="D3" s="7" t="s">
        <v>39</v>
      </c>
      <c r="E3" s="23">
        <v>71.099999999999994</v>
      </c>
      <c r="F3" s="24">
        <v>62.5</v>
      </c>
      <c r="G3" s="28">
        <f t="shared" ref="G3:G9" si="0">E3+F3</f>
        <v>133.6</v>
      </c>
      <c r="H3" s="34" t="s">
        <v>11</v>
      </c>
    </row>
    <row r="4" spans="1:8" ht="30" customHeight="1" x14ac:dyDescent="0.15">
      <c r="A4" s="3">
        <v>2</v>
      </c>
      <c r="B4" s="6" t="s">
        <v>33</v>
      </c>
      <c r="C4" s="6" t="s">
        <v>4</v>
      </c>
      <c r="D4" s="7" t="s">
        <v>40</v>
      </c>
      <c r="E4" s="23">
        <v>60.1</v>
      </c>
      <c r="F4" s="24">
        <v>65</v>
      </c>
      <c r="G4" s="28">
        <f t="shared" si="0"/>
        <v>125.1</v>
      </c>
      <c r="H4" s="34" t="s">
        <v>11</v>
      </c>
    </row>
    <row r="5" spans="1:8" ht="30" customHeight="1" x14ac:dyDescent="0.15">
      <c r="A5" s="3">
        <v>3</v>
      </c>
      <c r="B5" s="6" t="s">
        <v>34</v>
      </c>
      <c r="C5" s="6" t="s">
        <v>5</v>
      </c>
      <c r="D5" s="7" t="s">
        <v>41</v>
      </c>
      <c r="E5" s="23">
        <v>48.6</v>
      </c>
      <c r="F5" s="24">
        <v>68</v>
      </c>
      <c r="G5" s="28">
        <f t="shared" si="0"/>
        <v>116.6</v>
      </c>
      <c r="H5" s="34" t="s">
        <v>11</v>
      </c>
    </row>
    <row r="6" spans="1:8" ht="30" customHeight="1" x14ac:dyDescent="0.15">
      <c r="A6" s="3">
        <v>4</v>
      </c>
      <c r="B6" s="10" t="s">
        <v>35</v>
      </c>
      <c r="C6" s="10" t="s">
        <v>4</v>
      </c>
      <c r="D6" s="11" t="s">
        <v>42</v>
      </c>
      <c r="E6" s="23">
        <v>52.8</v>
      </c>
      <c r="F6" s="24">
        <v>60.5</v>
      </c>
      <c r="G6" s="28">
        <f t="shared" si="0"/>
        <v>113.3</v>
      </c>
      <c r="H6" s="1"/>
    </row>
    <row r="7" spans="1:8" ht="30" customHeight="1" x14ac:dyDescent="0.15">
      <c r="A7" s="3">
        <v>5</v>
      </c>
      <c r="B7" s="6" t="s">
        <v>36</v>
      </c>
      <c r="C7" s="6" t="s">
        <v>4</v>
      </c>
      <c r="D7" s="7" t="s">
        <v>43</v>
      </c>
      <c r="E7" s="23">
        <v>55.4</v>
      </c>
      <c r="F7" s="24">
        <v>51</v>
      </c>
      <c r="G7" s="28">
        <f t="shared" si="0"/>
        <v>106.4</v>
      </c>
      <c r="H7" s="1"/>
    </row>
    <row r="8" spans="1:8" ht="30" customHeight="1" x14ac:dyDescent="0.15">
      <c r="A8" s="3">
        <v>6</v>
      </c>
      <c r="B8" s="10" t="s">
        <v>37</v>
      </c>
      <c r="C8" s="10" t="s">
        <v>5</v>
      </c>
      <c r="D8" s="11" t="s">
        <v>44</v>
      </c>
      <c r="E8" s="23">
        <v>57.6</v>
      </c>
      <c r="F8" s="24">
        <v>46</v>
      </c>
      <c r="G8" s="28">
        <f t="shared" si="0"/>
        <v>103.6</v>
      </c>
      <c r="H8" s="1"/>
    </row>
    <row r="9" spans="1:8" ht="30" customHeight="1" x14ac:dyDescent="0.15">
      <c r="A9" s="3">
        <v>7</v>
      </c>
      <c r="B9" s="10" t="s">
        <v>38</v>
      </c>
      <c r="C9" s="12" t="s">
        <v>4</v>
      </c>
      <c r="D9" s="11" t="s">
        <v>45</v>
      </c>
      <c r="E9" s="23">
        <v>50.4</v>
      </c>
      <c r="F9" s="24">
        <v>50</v>
      </c>
      <c r="G9" s="28">
        <f t="shared" si="0"/>
        <v>100.4</v>
      </c>
      <c r="H9" s="1"/>
    </row>
  </sheetData>
  <sortState ref="A3:H9">
    <sortCondition descending="1" ref="G3:G9"/>
  </sortState>
  <mergeCells count="1">
    <mergeCell ref="A1:H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F11" sqref="F11"/>
    </sheetView>
  </sheetViews>
  <sheetFormatPr defaultRowHeight="13.5" x14ac:dyDescent="0.15"/>
  <cols>
    <col min="1" max="1" width="5.375" customWidth="1"/>
    <col min="2" max="2" width="10.375" customWidth="1"/>
    <col min="3" max="3" width="8.25" customWidth="1"/>
    <col min="4" max="4" width="22.875" customWidth="1"/>
    <col min="5" max="5" width="11.5" customWidth="1"/>
    <col min="6" max="6" width="12.125" customWidth="1"/>
    <col min="7" max="7" width="9" style="2"/>
    <col min="8" max="8" width="9.125" customWidth="1"/>
  </cols>
  <sheetData>
    <row r="1" spans="1:8" ht="60.75" customHeight="1" x14ac:dyDescent="0.15">
      <c r="A1" s="38" t="s">
        <v>13</v>
      </c>
      <c r="B1" s="38"/>
      <c r="C1" s="38"/>
      <c r="D1" s="38"/>
      <c r="E1" s="38"/>
      <c r="F1" s="38"/>
      <c r="G1" s="38"/>
      <c r="H1" s="38"/>
    </row>
    <row r="2" spans="1:8" ht="36.75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27" t="s">
        <v>338</v>
      </c>
      <c r="F2" s="27" t="s">
        <v>340</v>
      </c>
      <c r="G2" s="29" t="s">
        <v>8</v>
      </c>
      <c r="H2" s="1" t="s">
        <v>7</v>
      </c>
    </row>
    <row r="3" spans="1:8" ht="30" customHeight="1" x14ac:dyDescent="0.15">
      <c r="A3" s="3">
        <v>1</v>
      </c>
      <c r="B3" s="21" t="s">
        <v>46</v>
      </c>
      <c r="C3" s="21" t="s">
        <v>5</v>
      </c>
      <c r="D3" s="22" t="s">
        <v>50</v>
      </c>
      <c r="E3" s="23">
        <v>61.1</v>
      </c>
      <c r="F3" s="24">
        <v>65.5</v>
      </c>
      <c r="G3" s="28">
        <f>E3+F3</f>
        <v>126.6</v>
      </c>
      <c r="H3" s="34" t="s">
        <v>11</v>
      </c>
    </row>
    <row r="4" spans="1:8" ht="30" customHeight="1" x14ac:dyDescent="0.15">
      <c r="A4" s="3">
        <v>2</v>
      </c>
      <c r="B4" s="21" t="s">
        <v>47</v>
      </c>
      <c r="C4" s="21" t="s">
        <v>5</v>
      </c>
      <c r="D4" s="22" t="s">
        <v>51</v>
      </c>
      <c r="E4" s="23">
        <v>56.4</v>
      </c>
      <c r="F4" s="24">
        <v>60</v>
      </c>
      <c r="G4" s="28">
        <f>E4+F4</f>
        <v>116.4</v>
      </c>
      <c r="H4" s="34" t="s">
        <v>11</v>
      </c>
    </row>
    <row r="5" spans="1:8" ht="30" customHeight="1" x14ac:dyDescent="0.15">
      <c r="A5" s="3">
        <v>3</v>
      </c>
      <c r="B5" s="6" t="s">
        <v>48</v>
      </c>
      <c r="C5" s="6" t="s">
        <v>5</v>
      </c>
      <c r="D5" s="7" t="s">
        <v>52</v>
      </c>
      <c r="E5" s="23">
        <v>57</v>
      </c>
      <c r="F5" s="24">
        <v>57</v>
      </c>
      <c r="G5" s="28">
        <f>E5+F5</f>
        <v>114</v>
      </c>
      <c r="H5" s="34" t="s">
        <v>11</v>
      </c>
    </row>
    <row r="6" spans="1:8" ht="30" customHeight="1" x14ac:dyDescent="0.15">
      <c r="A6" s="3">
        <v>4</v>
      </c>
      <c r="B6" s="36" t="s">
        <v>49</v>
      </c>
      <c r="C6" s="36" t="s">
        <v>5</v>
      </c>
      <c r="D6" s="37" t="s">
        <v>53</v>
      </c>
      <c r="E6" s="23" t="s">
        <v>6</v>
      </c>
      <c r="F6" s="24" t="s">
        <v>6</v>
      </c>
      <c r="G6" s="28" t="s">
        <v>10</v>
      </c>
      <c r="H6" s="30"/>
    </row>
  </sheetData>
  <sortState ref="A3:H6">
    <sortCondition descending="1" ref="G3:G6"/>
  </sortState>
  <mergeCells count="1">
    <mergeCell ref="A1:H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topLeftCell="A13" workbookViewId="0">
      <selection activeCell="F11" sqref="F11"/>
    </sheetView>
  </sheetViews>
  <sheetFormatPr defaultRowHeight="13.5" x14ac:dyDescent="0.15"/>
  <cols>
    <col min="1" max="1" width="5.375" customWidth="1"/>
    <col min="2" max="2" width="10.375" customWidth="1"/>
    <col min="3" max="3" width="8.25" customWidth="1"/>
    <col min="4" max="4" width="22.875" customWidth="1"/>
    <col min="5" max="5" width="11.5" customWidth="1"/>
    <col min="6" max="6" width="12.125" customWidth="1"/>
    <col min="8" max="8" width="9.125" customWidth="1"/>
  </cols>
  <sheetData>
    <row r="1" spans="1:8" ht="48.75" customHeight="1" x14ac:dyDescent="0.15">
      <c r="A1" s="38" t="s">
        <v>14</v>
      </c>
      <c r="B1" s="38"/>
      <c r="C1" s="38"/>
      <c r="D1" s="38"/>
      <c r="E1" s="38"/>
      <c r="F1" s="38"/>
      <c r="G1" s="38"/>
      <c r="H1" s="38"/>
    </row>
    <row r="2" spans="1:8" ht="36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27" t="s">
        <v>338</v>
      </c>
      <c r="F2" s="27" t="s">
        <v>340</v>
      </c>
      <c r="G2" s="1" t="s">
        <v>8</v>
      </c>
      <c r="H2" s="1" t="s">
        <v>7</v>
      </c>
    </row>
    <row r="3" spans="1:8" s="2" customFormat="1" ht="30" customHeight="1" x14ac:dyDescent="0.15">
      <c r="A3" s="3">
        <v>1</v>
      </c>
      <c r="B3" s="13" t="s">
        <v>54</v>
      </c>
      <c r="C3" s="10" t="s">
        <v>4</v>
      </c>
      <c r="D3" s="11" t="s">
        <v>74</v>
      </c>
      <c r="E3" s="23">
        <v>72.2</v>
      </c>
      <c r="F3" s="24">
        <v>66</v>
      </c>
      <c r="G3" s="28">
        <f t="shared" ref="G3:G14" si="0">E3+F3</f>
        <v>138.19999999999999</v>
      </c>
      <c r="H3" s="34" t="s">
        <v>11</v>
      </c>
    </row>
    <row r="4" spans="1:8" s="2" customFormat="1" ht="30" customHeight="1" x14ac:dyDescent="0.15">
      <c r="A4" s="3">
        <v>2</v>
      </c>
      <c r="B4" s="13" t="s">
        <v>55</v>
      </c>
      <c r="C4" s="10" t="s">
        <v>4</v>
      </c>
      <c r="D4" s="11" t="s">
        <v>75</v>
      </c>
      <c r="E4" s="23">
        <v>74.3</v>
      </c>
      <c r="F4" s="24">
        <v>63</v>
      </c>
      <c r="G4" s="28">
        <f t="shared" si="0"/>
        <v>137.30000000000001</v>
      </c>
      <c r="H4" s="34" t="s">
        <v>11</v>
      </c>
    </row>
    <row r="5" spans="1:8" s="2" customFormat="1" ht="30" customHeight="1" x14ac:dyDescent="0.15">
      <c r="A5" s="3">
        <v>3</v>
      </c>
      <c r="B5" s="13" t="s">
        <v>56</v>
      </c>
      <c r="C5" s="10" t="s">
        <v>4</v>
      </c>
      <c r="D5" s="11" t="s">
        <v>76</v>
      </c>
      <c r="E5" s="23">
        <v>64.5</v>
      </c>
      <c r="F5" s="24">
        <v>61</v>
      </c>
      <c r="G5" s="28">
        <f t="shared" si="0"/>
        <v>125.5</v>
      </c>
      <c r="H5" s="34" t="s">
        <v>11</v>
      </c>
    </row>
    <row r="6" spans="1:8" s="2" customFormat="1" ht="30" customHeight="1" x14ac:dyDescent="0.15">
      <c r="A6" s="3">
        <v>4</v>
      </c>
      <c r="B6" s="6" t="s">
        <v>57</v>
      </c>
      <c r="C6" s="6" t="s">
        <v>5</v>
      </c>
      <c r="D6" s="7" t="s">
        <v>77</v>
      </c>
      <c r="E6" s="23">
        <v>77</v>
      </c>
      <c r="F6" s="24">
        <v>40</v>
      </c>
      <c r="G6" s="28">
        <f t="shared" si="0"/>
        <v>117</v>
      </c>
      <c r="H6" s="3"/>
    </row>
    <row r="7" spans="1:8" s="2" customFormat="1" ht="30" customHeight="1" x14ac:dyDescent="0.15">
      <c r="A7" s="3">
        <v>5</v>
      </c>
      <c r="B7" s="13" t="s">
        <v>58</v>
      </c>
      <c r="C7" s="10" t="s">
        <v>4</v>
      </c>
      <c r="D7" s="11" t="s">
        <v>78</v>
      </c>
      <c r="E7" s="23">
        <v>55.9</v>
      </c>
      <c r="F7" s="24">
        <v>50</v>
      </c>
      <c r="G7" s="28">
        <f t="shared" si="0"/>
        <v>105.9</v>
      </c>
      <c r="H7" s="3"/>
    </row>
    <row r="8" spans="1:8" s="2" customFormat="1" ht="30" customHeight="1" x14ac:dyDescent="0.15">
      <c r="A8" s="3">
        <v>6</v>
      </c>
      <c r="B8" s="13" t="s">
        <v>59</v>
      </c>
      <c r="C8" s="10" t="s">
        <v>4</v>
      </c>
      <c r="D8" s="11" t="s">
        <v>79</v>
      </c>
      <c r="E8" s="23">
        <v>66.900000000000006</v>
      </c>
      <c r="F8" s="24">
        <v>38</v>
      </c>
      <c r="G8" s="28">
        <f t="shared" si="0"/>
        <v>104.9</v>
      </c>
      <c r="H8" s="3"/>
    </row>
    <row r="9" spans="1:8" s="2" customFormat="1" ht="30" customHeight="1" x14ac:dyDescent="0.15">
      <c r="A9" s="3">
        <v>7</v>
      </c>
      <c r="B9" s="13" t="s">
        <v>60</v>
      </c>
      <c r="C9" s="10" t="s">
        <v>5</v>
      </c>
      <c r="D9" s="11" t="s">
        <v>80</v>
      </c>
      <c r="E9" s="23">
        <v>63.4</v>
      </c>
      <c r="F9" s="24">
        <v>35</v>
      </c>
      <c r="G9" s="28">
        <f t="shared" si="0"/>
        <v>98.4</v>
      </c>
      <c r="H9" s="3"/>
    </row>
    <row r="10" spans="1:8" s="2" customFormat="1" ht="30" customHeight="1" x14ac:dyDescent="0.15">
      <c r="A10" s="3">
        <v>8</v>
      </c>
      <c r="B10" s="13" t="s">
        <v>61</v>
      </c>
      <c r="C10" s="10" t="s">
        <v>4</v>
      </c>
      <c r="D10" s="11" t="s">
        <v>81</v>
      </c>
      <c r="E10" s="23">
        <v>66.8</v>
      </c>
      <c r="F10" s="24">
        <v>30</v>
      </c>
      <c r="G10" s="28">
        <f t="shared" si="0"/>
        <v>96.8</v>
      </c>
      <c r="H10" s="3"/>
    </row>
    <row r="11" spans="1:8" s="2" customFormat="1" ht="30" customHeight="1" x14ac:dyDescent="0.15">
      <c r="A11" s="3">
        <v>9</v>
      </c>
      <c r="B11" s="13" t="s">
        <v>62</v>
      </c>
      <c r="C11" s="10" t="s">
        <v>5</v>
      </c>
      <c r="D11" s="11" t="s">
        <v>82</v>
      </c>
      <c r="E11" s="23">
        <v>52.6</v>
      </c>
      <c r="F11" s="24">
        <v>43</v>
      </c>
      <c r="G11" s="28">
        <f t="shared" si="0"/>
        <v>95.6</v>
      </c>
      <c r="H11" s="3"/>
    </row>
    <row r="12" spans="1:8" s="2" customFormat="1" ht="30" customHeight="1" x14ac:dyDescent="0.15">
      <c r="A12" s="3">
        <v>10</v>
      </c>
      <c r="B12" s="6" t="s">
        <v>63</v>
      </c>
      <c r="C12" s="6" t="s">
        <v>4</v>
      </c>
      <c r="D12" s="7" t="s">
        <v>83</v>
      </c>
      <c r="E12" s="23">
        <v>66.3</v>
      </c>
      <c r="F12" s="24">
        <v>25</v>
      </c>
      <c r="G12" s="28">
        <f t="shared" si="0"/>
        <v>91.3</v>
      </c>
      <c r="H12" s="3"/>
    </row>
    <row r="13" spans="1:8" s="2" customFormat="1" ht="30" customHeight="1" x14ac:dyDescent="0.15">
      <c r="A13" s="3">
        <v>11</v>
      </c>
      <c r="B13" s="6" t="s">
        <v>64</v>
      </c>
      <c r="C13" s="6" t="s">
        <v>5</v>
      </c>
      <c r="D13" s="7" t="s">
        <v>84</v>
      </c>
      <c r="E13" s="23">
        <v>68.400000000000006</v>
      </c>
      <c r="F13" s="24">
        <v>20</v>
      </c>
      <c r="G13" s="28">
        <f t="shared" si="0"/>
        <v>88.4</v>
      </c>
      <c r="H13" s="3"/>
    </row>
    <row r="14" spans="1:8" s="2" customFormat="1" ht="30" customHeight="1" x14ac:dyDescent="0.15">
      <c r="A14" s="3">
        <v>12</v>
      </c>
      <c r="B14" s="6" t="s">
        <v>65</v>
      </c>
      <c r="C14" s="6" t="s">
        <v>5</v>
      </c>
      <c r="D14" s="7" t="s">
        <v>85</v>
      </c>
      <c r="E14" s="23">
        <v>55.1</v>
      </c>
      <c r="F14" s="24">
        <v>28</v>
      </c>
      <c r="G14" s="28">
        <f t="shared" si="0"/>
        <v>83.1</v>
      </c>
      <c r="H14" s="3"/>
    </row>
    <row r="15" spans="1:8" s="2" customFormat="1" ht="30" customHeight="1" x14ac:dyDescent="0.15">
      <c r="A15" s="3">
        <v>13</v>
      </c>
      <c r="B15" s="6" t="s">
        <v>66</v>
      </c>
      <c r="C15" s="6" t="s">
        <v>4</v>
      </c>
      <c r="D15" s="7" t="s">
        <v>86</v>
      </c>
      <c r="E15" s="23" t="s">
        <v>6</v>
      </c>
      <c r="F15" s="33" t="s">
        <v>6</v>
      </c>
      <c r="G15" s="23" t="s">
        <v>6</v>
      </c>
      <c r="H15" s="3"/>
    </row>
    <row r="16" spans="1:8" s="2" customFormat="1" ht="30" customHeight="1" x14ac:dyDescent="0.15">
      <c r="A16" s="3">
        <v>14</v>
      </c>
      <c r="B16" s="6" t="s">
        <v>67</v>
      </c>
      <c r="C16" s="6" t="s">
        <v>4</v>
      </c>
      <c r="D16" s="7" t="s">
        <v>87</v>
      </c>
      <c r="E16" s="23" t="s">
        <v>6</v>
      </c>
      <c r="F16" s="33" t="s">
        <v>6</v>
      </c>
      <c r="G16" s="23" t="s">
        <v>6</v>
      </c>
      <c r="H16" s="3"/>
    </row>
    <row r="17" spans="1:8" s="2" customFormat="1" ht="30" customHeight="1" x14ac:dyDescent="0.15">
      <c r="A17" s="3">
        <v>15</v>
      </c>
      <c r="B17" s="6" t="s">
        <v>68</v>
      </c>
      <c r="C17" s="6" t="s">
        <v>4</v>
      </c>
      <c r="D17" s="7" t="s">
        <v>88</v>
      </c>
      <c r="E17" s="23" t="s">
        <v>6</v>
      </c>
      <c r="F17" s="33" t="s">
        <v>6</v>
      </c>
      <c r="G17" s="23" t="s">
        <v>6</v>
      </c>
      <c r="H17" s="3"/>
    </row>
    <row r="18" spans="1:8" s="2" customFormat="1" ht="30" customHeight="1" x14ac:dyDescent="0.15">
      <c r="A18" s="3">
        <v>16</v>
      </c>
      <c r="B18" s="6" t="s">
        <v>69</v>
      </c>
      <c r="C18" s="6" t="s">
        <v>5</v>
      </c>
      <c r="D18" s="7" t="s">
        <v>89</v>
      </c>
      <c r="E18" s="23" t="s">
        <v>6</v>
      </c>
      <c r="F18" s="33" t="s">
        <v>6</v>
      </c>
      <c r="G18" s="23" t="s">
        <v>6</v>
      </c>
      <c r="H18" s="3"/>
    </row>
    <row r="19" spans="1:8" s="2" customFormat="1" ht="30" customHeight="1" x14ac:dyDescent="0.15">
      <c r="A19" s="3">
        <v>17</v>
      </c>
      <c r="B19" s="13" t="s">
        <v>70</v>
      </c>
      <c r="C19" s="10" t="s">
        <v>4</v>
      </c>
      <c r="D19" s="11" t="s">
        <v>90</v>
      </c>
      <c r="E19" s="23" t="s">
        <v>6</v>
      </c>
      <c r="F19" s="33" t="s">
        <v>6</v>
      </c>
      <c r="G19" s="23" t="s">
        <v>6</v>
      </c>
      <c r="H19" s="3"/>
    </row>
    <row r="20" spans="1:8" s="2" customFormat="1" ht="30" customHeight="1" x14ac:dyDescent="0.15">
      <c r="A20" s="3">
        <v>18</v>
      </c>
      <c r="B20" s="13" t="s">
        <v>71</v>
      </c>
      <c r="C20" s="10" t="s">
        <v>5</v>
      </c>
      <c r="D20" s="11" t="s">
        <v>91</v>
      </c>
      <c r="E20" s="23" t="s">
        <v>6</v>
      </c>
      <c r="F20" s="33" t="s">
        <v>6</v>
      </c>
      <c r="G20" s="23" t="s">
        <v>6</v>
      </c>
      <c r="H20" s="3"/>
    </row>
    <row r="21" spans="1:8" s="2" customFormat="1" ht="30" customHeight="1" x14ac:dyDescent="0.15">
      <c r="A21" s="3">
        <v>19</v>
      </c>
      <c r="B21" s="13" t="s">
        <v>72</v>
      </c>
      <c r="C21" s="10" t="s">
        <v>4</v>
      </c>
      <c r="D21" s="11" t="s">
        <v>92</v>
      </c>
      <c r="E21" s="23" t="s">
        <v>6</v>
      </c>
      <c r="F21" s="24" t="s">
        <v>6</v>
      </c>
      <c r="G21" s="23" t="s">
        <v>6</v>
      </c>
      <c r="H21" s="3"/>
    </row>
    <row r="22" spans="1:8" s="2" customFormat="1" ht="30" customHeight="1" x14ac:dyDescent="0.15">
      <c r="A22" s="3">
        <v>20</v>
      </c>
      <c r="B22" s="13" t="s">
        <v>73</v>
      </c>
      <c r="C22" s="10" t="s">
        <v>5</v>
      </c>
      <c r="D22" s="11" t="s">
        <v>93</v>
      </c>
      <c r="E22" s="23" t="s">
        <v>6</v>
      </c>
      <c r="F22" s="24" t="s">
        <v>6</v>
      </c>
      <c r="G22" s="23" t="s">
        <v>6</v>
      </c>
      <c r="H22" s="3"/>
    </row>
  </sheetData>
  <sortState ref="A3:H22">
    <sortCondition descending="1" ref="G3:G22"/>
  </sortState>
  <mergeCells count="1">
    <mergeCell ref="A1:H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F11" sqref="F11"/>
    </sheetView>
  </sheetViews>
  <sheetFormatPr defaultRowHeight="13.5" x14ac:dyDescent="0.15"/>
  <cols>
    <col min="1" max="1" width="5.375" customWidth="1"/>
    <col min="2" max="2" width="10.375" customWidth="1"/>
    <col min="3" max="3" width="8.25" customWidth="1"/>
    <col min="4" max="4" width="22.875" customWidth="1"/>
    <col min="5" max="5" width="11.5" customWidth="1"/>
    <col min="6" max="6" width="12.125" customWidth="1"/>
    <col min="7" max="7" width="9" style="2"/>
    <col min="8" max="8" width="9.125" customWidth="1"/>
  </cols>
  <sheetData>
    <row r="1" spans="1:8" ht="48.75" customHeight="1" x14ac:dyDescent="0.15">
      <c r="A1" s="38" t="s">
        <v>15</v>
      </c>
      <c r="B1" s="38"/>
      <c r="C1" s="38"/>
      <c r="D1" s="38"/>
      <c r="E1" s="38"/>
      <c r="F1" s="38"/>
      <c r="G1" s="38"/>
      <c r="H1" s="38"/>
    </row>
    <row r="2" spans="1:8" ht="36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27" t="s">
        <v>338</v>
      </c>
      <c r="F2" s="27" t="s">
        <v>340</v>
      </c>
      <c r="G2" s="1" t="s">
        <v>8</v>
      </c>
      <c r="H2" s="1" t="s">
        <v>7</v>
      </c>
    </row>
    <row r="3" spans="1:8" ht="30" customHeight="1" x14ac:dyDescent="0.15">
      <c r="A3" s="3">
        <v>1</v>
      </c>
      <c r="B3" s="6" t="s">
        <v>94</v>
      </c>
      <c r="C3" s="6" t="s">
        <v>4</v>
      </c>
      <c r="D3" s="7" t="s">
        <v>103</v>
      </c>
      <c r="E3" s="23">
        <v>65.400000000000006</v>
      </c>
      <c r="F3" s="33">
        <v>72</v>
      </c>
      <c r="G3" s="28">
        <f t="shared" ref="G3:G10" si="0">E3+F3</f>
        <v>137.4</v>
      </c>
      <c r="H3" s="34" t="s">
        <v>11</v>
      </c>
    </row>
    <row r="4" spans="1:8" ht="30" customHeight="1" x14ac:dyDescent="0.15">
      <c r="A4" s="3">
        <v>2</v>
      </c>
      <c r="B4" s="6" t="s">
        <v>95</v>
      </c>
      <c r="C4" s="6" t="s">
        <v>4</v>
      </c>
      <c r="D4" s="7" t="s">
        <v>104</v>
      </c>
      <c r="E4" s="23">
        <v>63.9</v>
      </c>
      <c r="F4" s="33">
        <v>70</v>
      </c>
      <c r="G4" s="28">
        <f t="shared" si="0"/>
        <v>133.9</v>
      </c>
      <c r="H4" s="34" t="s">
        <v>11</v>
      </c>
    </row>
    <row r="5" spans="1:8" ht="30" customHeight="1" x14ac:dyDescent="0.15">
      <c r="A5" s="3">
        <v>3</v>
      </c>
      <c r="B5" s="10" t="s">
        <v>96</v>
      </c>
      <c r="C5" s="12" t="s">
        <v>4</v>
      </c>
      <c r="D5" s="11" t="s">
        <v>105</v>
      </c>
      <c r="E5" s="23">
        <v>61.4</v>
      </c>
      <c r="F5" s="33">
        <v>48</v>
      </c>
      <c r="G5" s="28">
        <f t="shared" si="0"/>
        <v>109.4</v>
      </c>
      <c r="H5" s="34" t="s">
        <v>11</v>
      </c>
    </row>
    <row r="6" spans="1:8" ht="30" customHeight="1" x14ac:dyDescent="0.15">
      <c r="A6" s="3">
        <v>4</v>
      </c>
      <c r="B6" s="6" t="s">
        <v>97</v>
      </c>
      <c r="C6" s="6" t="s">
        <v>4</v>
      </c>
      <c r="D6" s="7" t="s">
        <v>106</v>
      </c>
      <c r="E6" s="23">
        <v>44.7</v>
      </c>
      <c r="F6" s="33">
        <v>64</v>
      </c>
      <c r="G6" s="28">
        <f t="shared" si="0"/>
        <v>108.7</v>
      </c>
      <c r="H6" s="30"/>
    </row>
    <row r="7" spans="1:8" ht="30" customHeight="1" x14ac:dyDescent="0.15">
      <c r="A7" s="3">
        <v>5</v>
      </c>
      <c r="B7" s="14" t="s">
        <v>98</v>
      </c>
      <c r="C7" s="15" t="s">
        <v>4</v>
      </c>
      <c r="D7" s="11" t="s">
        <v>107</v>
      </c>
      <c r="E7" s="23">
        <v>63.4</v>
      </c>
      <c r="F7" s="33">
        <v>42</v>
      </c>
      <c r="G7" s="28">
        <f t="shared" si="0"/>
        <v>105.4</v>
      </c>
      <c r="H7" s="30"/>
    </row>
    <row r="8" spans="1:8" ht="30" customHeight="1" x14ac:dyDescent="0.15">
      <c r="A8" s="3">
        <v>6</v>
      </c>
      <c r="B8" s="10" t="s">
        <v>99</v>
      </c>
      <c r="C8" s="10" t="s">
        <v>4</v>
      </c>
      <c r="D8" s="11" t="s">
        <v>108</v>
      </c>
      <c r="E8" s="23">
        <v>71.7</v>
      </c>
      <c r="F8" s="24">
        <v>32</v>
      </c>
      <c r="G8" s="28">
        <f t="shared" si="0"/>
        <v>103.7</v>
      </c>
      <c r="H8" s="30"/>
    </row>
    <row r="9" spans="1:8" ht="30" customHeight="1" x14ac:dyDescent="0.15">
      <c r="A9" s="3">
        <v>7</v>
      </c>
      <c r="B9" s="10" t="s">
        <v>100</v>
      </c>
      <c r="C9" s="12" t="s">
        <v>4</v>
      </c>
      <c r="D9" s="11" t="s">
        <v>109</v>
      </c>
      <c r="E9" s="23">
        <v>63.1</v>
      </c>
      <c r="F9" s="24">
        <v>39</v>
      </c>
      <c r="G9" s="28">
        <f t="shared" si="0"/>
        <v>102.1</v>
      </c>
      <c r="H9" s="30"/>
    </row>
    <row r="10" spans="1:8" ht="30" customHeight="1" x14ac:dyDescent="0.15">
      <c r="A10" s="3">
        <v>8</v>
      </c>
      <c r="B10" s="6" t="s">
        <v>101</v>
      </c>
      <c r="C10" s="6" t="s">
        <v>4</v>
      </c>
      <c r="D10" s="7" t="s">
        <v>110</v>
      </c>
      <c r="E10" s="23">
        <v>53.8</v>
      </c>
      <c r="F10" s="24">
        <v>47</v>
      </c>
      <c r="G10" s="28">
        <f t="shared" si="0"/>
        <v>100.8</v>
      </c>
      <c r="H10" s="30"/>
    </row>
    <row r="11" spans="1:8" ht="30" customHeight="1" x14ac:dyDescent="0.15">
      <c r="A11" s="3">
        <v>9</v>
      </c>
      <c r="B11" s="10" t="s">
        <v>102</v>
      </c>
      <c r="C11" s="10" t="s">
        <v>4</v>
      </c>
      <c r="D11" s="11" t="s">
        <v>111</v>
      </c>
      <c r="E11" s="23" t="s">
        <v>6</v>
      </c>
      <c r="F11" s="33" t="s">
        <v>6</v>
      </c>
      <c r="G11" s="33" t="s">
        <v>6</v>
      </c>
      <c r="H11" s="30"/>
    </row>
  </sheetData>
  <sortState ref="A3:H11">
    <sortCondition descending="1" ref="G3:G11"/>
  </sortState>
  <mergeCells count="1">
    <mergeCell ref="A1:H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F11" sqref="F11"/>
    </sheetView>
  </sheetViews>
  <sheetFormatPr defaultRowHeight="13.5" x14ac:dyDescent="0.15"/>
  <cols>
    <col min="1" max="1" width="5.375" customWidth="1"/>
    <col min="2" max="2" width="10.375" customWidth="1"/>
    <col min="3" max="3" width="8.25" customWidth="1"/>
    <col min="4" max="4" width="22.875" customWidth="1"/>
    <col min="5" max="5" width="11.5" customWidth="1"/>
    <col min="6" max="6" width="12.125" customWidth="1"/>
    <col min="8" max="8" width="9.125" customWidth="1"/>
  </cols>
  <sheetData>
    <row r="1" spans="1:8" ht="48.75" customHeight="1" x14ac:dyDescent="0.15">
      <c r="A1" s="38" t="s">
        <v>16</v>
      </c>
      <c r="B1" s="38"/>
      <c r="C1" s="38"/>
      <c r="D1" s="38"/>
      <c r="E1" s="38"/>
      <c r="F1" s="38"/>
      <c r="G1" s="38"/>
      <c r="H1" s="38"/>
    </row>
    <row r="2" spans="1:8" ht="36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27" t="s">
        <v>338</v>
      </c>
      <c r="F2" s="27" t="s">
        <v>340</v>
      </c>
      <c r="G2" s="1" t="s">
        <v>8</v>
      </c>
      <c r="H2" s="1" t="s">
        <v>7</v>
      </c>
    </row>
    <row r="3" spans="1:8" s="2" customFormat="1" ht="30" customHeight="1" x14ac:dyDescent="0.15">
      <c r="A3" s="3">
        <v>1</v>
      </c>
      <c r="B3" s="6" t="s">
        <v>112</v>
      </c>
      <c r="C3" s="6" t="s">
        <v>5</v>
      </c>
      <c r="D3" s="7" t="s">
        <v>118</v>
      </c>
      <c r="E3" s="23">
        <v>68.599999999999994</v>
      </c>
      <c r="F3" s="31">
        <v>61</v>
      </c>
      <c r="G3" s="28">
        <f>E3+F3</f>
        <v>129.6</v>
      </c>
      <c r="H3" s="34" t="s">
        <v>11</v>
      </c>
    </row>
    <row r="4" spans="1:8" s="2" customFormat="1" ht="30" customHeight="1" x14ac:dyDescent="0.15">
      <c r="A4" s="3">
        <v>2</v>
      </c>
      <c r="B4" s="6" t="s">
        <v>113</v>
      </c>
      <c r="C4" s="6" t="s">
        <v>5</v>
      </c>
      <c r="D4" s="7" t="s">
        <v>119</v>
      </c>
      <c r="E4" s="23">
        <v>59.6</v>
      </c>
      <c r="F4" s="31">
        <v>59</v>
      </c>
      <c r="G4" s="28">
        <f>E4+F4</f>
        <v>118.6</v>
      </c>
      <c r="H4" s="34" t="s">
        <v>11</v>
      </c>
    </row>
    <row r="5" spans="1:8" s="2" customFormat="1" ht="30" customHeight="1" x14ac:dyDescent="0.15">
      <c r="A5" s="3">
        <v>3</v>
      </c>
      <c r="B5" s="6" t="s">
        <v>114</v>
      </c>
      <c r="C5" s="6" t="s">
        <v>5</v>
      </c>
      <c r="D5" s="7" t="s">
        <v>120</v>
      </c>
      <c r="E5" s="23">
        <v>60.9</v>
      </c>
      <c r="F5" s="31">
        <v>53</v>
      </c>
      <c r="G5" s="28">
        <f>E5+F5</f>
        <v>113.9</v>
      </c>
      <c r="H5" s="34" t="s">
        <v>11</v>
      </c>
    </row>
    <row r="6" spans="1:8" s="2" customFormat="1" ht="30" customHeight="1" x14ac:dyDescent="0.15">
      <c r="A6" s="3">
        <v>4</v>
      </c>
      <c r="B6" s="6" t="s">
        <v>115</v>
      </c>
      <c r="C6" s="6" t="s">
        <v>5</v>
      </c>
      <c r="D6" s="7" t="s">
        <v>121</v>
      </c>
      <c r="E6" s="23">
        <v>61.1</v>
      </c>
      <c r="F6" s="31">
        <v>44</v>
      </c>
      <c r="G6" s="28">
        <f>E6+F6</f>
        <v>105.1</v>
      </c>
      <c r="H6" s="3"/>
    </row>
    <row r="7" spans="1:8" s="2" customFormat="1" ht="30" customHeight="1" x14ac:dyDescent="0.15">
      <c r="A7" s="3">
        <v>5</v>
      </c>
      <c r="B7" s="6" t="s">
        <v>116</v>
      </c>
      <c r="C7" s="6" t="s">
        <v>4</v>
      </c>
      <c r="D7" s="7" t="s">
        <v>122</v>
      </c>
      <c r="E7" s="23">
        <v>58.7</v>
      </c>
      <c r="F7" s="31">
        <v>45</v>
      </c>
      <c r="G7" s="28">
        <f>E7+F7</f>
        <v>103.7</v>
      </c>
      <c r="H7" s="3"/>
    </row>
    <row r="8" spans="1:8" s="2" customFormat="1" ht="30" customHeight="1" x14ac:dyDescent="0.15">
      <c r="A8" s="3">
        <v>6</v>
      </c>
      <c r="B8" s="10" t="s">
        <v>117</v>
      </c>
      <c r="C8" s="10" t="s">
        <v>5</v>
      </c>
      <c r="D8" s="11" t="s">
        <v>123</v>
      </c>
      <c r="E8" s="23" t="s">
        <v>6</v>
      </c>
      <c r="F8" s="31" t="s">
        <v>6</v>
      </c>
      <c r="G8" s="31" t="s">
        <v>6</v>
      </c>
      <c r="H8" s="3"/>
    </row>
  </sheetData>
  <sortState ref="A3:H8">
    <sortCondition descending="1" ref="G3:G8"/>
  </sortState>
  <mergeCells count="1">
    <mergeCell ref="A1:H1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F11" sqref="F11"/>
    </sheetView>
  </sheetViews>
  <sheetFormatPr defaultRowHeight="13.5" x14ac:dyDescent="0.15"/>
  <cols>
    <col min="1" max="1" width="5.375" customWidth="1"/>
    <col min="2" max="2" width="10.375" customWidth="1"/>
    <col min="3" max="3" width="8.25" customWidth="1"/>
    <col min="4" max="4" width="22.875" customWidth="1"/>
    <col min="5" max="5" width="11.5" customWidth="1"/>
    <col min="6" max="6" width="12.125" customWidth="1"/>
    <col min="7" max="7" width="9" style="2"/>
    <col min="8" max="8" width="9.125" customWidth="1"/>
  </cols>
  <sheetData>
    <row r="1" spans="1:8" ht="48.75" customHeight="1" x14ac:dyDescent="0.15">
      <c r="A1" s="38" t="s">
        <v>17</v>
      </c>
      <c r="B1" s="38"/>
      <c r="C1" s="38"/>
      <c r="D1" s="38"/>
      <c r="E1" s="38"/>
      <c r="F1" s="38"/>
      <c r="G1" s="38"/>
      <c r="H1" s="38"/>
    </row>
    <row r="2" spans="1:8" ht="36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27" t="s">
        <v>338</v>
      </c>
      <c r="F2" s="27" t="s">
        <v>340</v>
      </c>
      <c r="G2" s="1" t="s">
        <v>8</v>
      </c>
      <c r="H2" s="1" t="s">
        <v>7</v>
      </c>
    </row>
    <row r="3" spans="1:8" ht="30" customHeight="1" x14ac:dyDescent="0.15">
      <c r="A3" s="3">
        <v>1</v>
      </c>
      <c r="B3" s="6" t="s">
        <v>124</v>
      </c>
      <c r="C3" s="6" t="s">
        <v>4</v>
      </c>
      <c r="D3" s="7" t="s">
        <v>134</v>
      </c>
      <c r="E3" s="23">
        <v>70.400000000000006</v>
      </c>
      <c r="F3" s="31">
        <v>50.4</v>
      </c>
      <c r="G3" s="28">
        <f t="shared" ref="G3:G12" si="0">E3+F3</f>
        <v>120.80000000000001</v>
      </c>
      <c r="H3" s="34" t="s">
        <v>11</v>
      </c>
    </row>
    <row r="4" spans="1:8" ht="30" customHeight="1" x14ac:dyDescent="0.15">
      <c r="A4" s="3">
        <v>2</v>
      </c>
      <c r="B4" s="6" t="s">
        <v>125</v>
      </c>
      <c r="C4" s="6" t="s">
        <v>4</v>
      </c>
      <c r="D4" s="7" t="s">
        <v>135</v>
      </c>
      <c r="E4" s="23">
        <v>69.5</v>
      </c>
      <c r="F4" s="31">
        <v>46.6</v>
      </c>
      <c r="G4" s="28">
        <f t="shared" si="0"/>
        <v>116.1</v>
      </c>
      <c r="H4" s="34" t="s">
        <v>11</v>
      </c>
    </row>
    <row r="5" spans="1:8" ht="30" customHeight="1" x14ac:dyDescent="0.15">
      <c r="A5" s="3">
        <v>3</v>
      </c>
      <c r="B5" s="6" t="s">
        <v>46</v>
      </c>
      <c r="C5" s="6" t="s">
        <v>4</v>
      </c>
      <c r="D5" s="7" t="s">
        <v>136</v>
      </c>
      <c r="E5" s="23">
        <v>68.400000000000006</v>
      </c>
      <c r="F5" s="31">
        <v>47.2</v>
      </c>
      <c r="G5" s="28">
        <f t="shared" si="0"/>
        <v>115.60000000000001</v>
      </c>
      <c r="H5" s="34" t="s">
        <v>11</v>
      </c>
    </row>
    <row r="6" spans="1:8" ht="30" customHeight="1" x14ac:dyDescent="0.15">
      <c r="A6" s="3">
        <v>4</v>
      </c>
      <c r="B6" s="6" t="s">
        <v>126</v>
      </c>
      <c r="C6" s="6" t="s">
        <v>4</v>
      </c>
      <c r="D6" s="7" t="s">
        <v>137</v>
      </c>
      <c r="E6" s="23">
        <v>72.099999999999994</v>
      </c>
      <c r="F6" s="31">
        <v>35</v>
      </c>
      <c r="G6" s="28">
        <f t="shared" si="0"/>
        <v>107.1</v>
      </c>
      <c r="H6" s="30"/>
    </row>
    <row r="7" spans="1:8" ht="30" customHeight="1" x14ac:dyDescent="0.15">
      <c r="A7" s="3">
        <v>5</v>
      </c>
      <c r="B7" s="13" t="s">
        <v>127</v>
      </c>
      <c r="C7" s="10" t="s">
        <v>4</v>
      </c>
      <c r="D7" s="11" t="s">
        <v>138</v>
      </c>
      <c r="E7" s="23">
        <v>58.9</v>
      </c>
      <c r="F7" s="31">
        <v>41.2</v>
      </c>
      <c r="G7" s="28">
        <f t="shared" si="0"/>
        <v>100.1</v>
      </c>
      <c r="H7" s="30"/>
    </row>
    <row r="8" spans="1:8" ht="30" customHeight="1" x14ac:dyDescent="0.15">
      <c r="A8" s="3">
        <v>6</v>
      </c>
      <c r="B8" s="6" t="s">
        <v>128</v>
      </c>
      <c r="C8" s="6" t="s">
        <v>4</v>
      </c>
      <c r="D8" s="7" t="s">
        <v>139</v>
      </c>
      <c r="E8" s="23">
        <v>60.9</v>
      </c>
      <c r="F8" s="25">
        <v>37.799999999999997</v>
      </c>
      <c r="G8" s="28">
        <f t="shared" si="0"/>
        <v>98.699999999999989</v>
      </c>
      <c r="H8" s="30"/>
    </row>
    <row r="9" spans="1:8" ht="30" customHeight="1" x14ac:dyDescent="0.15">
      <c r="A9" s="3">
        <v>7</v>
      </c>
      <c r="B9" s="10" t="s">
        <v>129</v>
      </c>
      <c r="C9" s="10" t="s">
        <v>4</v>
      </c>
      <c r="D9" s="11" t="s">
        <v>140</v>
      </c>
      <c r="E9" s="23">
        <v>50.5</v>
      </c>
      <c r="F9" s="25">
        <v>47.2</v>
      </c>
      <c r="G9" s="28">
        <f t="shared" si="0"/>
        <v>97.7</v>
      </c>
      <c r="H9" s="30"/>
    </row>
    <row r="10" spans="1:8" ht="30" customHeight="1" x14ac:dyDescent="0.15">
      <c r="A10" s="3">
        <v>8</v>
      </c>
      <c r="B10" s="6" t="s">
        <v>130</v>
      </c>
      <c r="C10" s="6" t="s">
        <v>4</v>
      </c>
      <c r="D10" s="7" t="s">
        <v>141</v>
      </c>
      <c r="E10" s="23">
        <v>61</v>
      </c>
      <c r="F10" s="25">
        <v>35.6</v>
      </c>
      <c r="G10" s="28">
        <f t="shared" si="0"/>
        <v>96.6</v>
      </c>
      <c r="H10" s="30"/>
    </row>
    <row r="11" spans="1:8" ht="30" customHeight="1" x14ac:dyDescent="0.15">
      <c r="A11" s="3">
        <v>9</v>
      </c>
      <c r="B11" s="10" t="s">
        <v>131</v>
      </c>
      <c r="C11" s="10" t="s">
        <v>4</v>
      </c>
      <c r="D11" s="11" t="s">
        <v>142</v>
      </c>
      <c r="E11" s="23">
        <v>66.099999999999994</v>
      </c>
      <c r="F11" s="25">
        <v>27</v>
      </c>
      <c r="G11" s="28">
        <f t="shared" si="0"/>
        <v>93.1</v>
      </c>
      <c r="H11" s="30"/>
    </row>
    <row r="12" spans="1:8" ht="30" customHeight="1" x14ac:dyDescent="0.15">
      <c r="A12" s="3">
        <v>10</v>
      </c>
      <c r="B12" s="10" t="s">
        <v>132</v>
      </c>
      <c r="C12" s="16" t="s">
        <v>4</v>
      </c>
      <c r="D12" s="11" t="s">
        <v>143</v>
      </c>
      <c r="E12" s="23">
        <v>20.100000000000001</v>
      </c>
      <c r="F12" s="26">
        <v>0</v>
      </c>
      <c r="G12" s="28">
        <f t="shared" si="0"/>
        <v>20.100000000000001</v>
      </c>
      <c r="H12" s="30"/>
    </row>
    <row r="13" spans="1:8" ht="30" customHeight="1" x14ac:dyDescent="0.15">
      <c r="A13" s="3">
        <v>11</v>
      </c>
      <c r="B13" s="6" t="s">
        <v>133</v>
      </c>
      <c r="C13" s="6" t="s">
        <v>5</v>
      </c>
      <c r="D13" s="7" t="s">
        <v>144</v>
      </c>
      <c r="E13" s="23" t="s">
        <v>6</v>
      </c>
      <c r="F13" s="31" t="s">
        <v>6</v>
      </c>
      <c r="G13" s="31" t="s">
        <v>6</v>
      </c>
      <c r="H13" s="30"/>
    </row>
  </sheetData>
  <sortState ref="A3:H13">
    <sortCondition descending="1" ref="G3:G13"/>
  </sortState>
  <mergeCells count="1">
    <mergeCell ref="A1:H1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F11" sqref="F11"/>
    </sheetView>
  </sheetViews>
  <sheetFormatPr defaultRowHeight="13.5" x14ac:dyDescent="0.15"/>
  <cols>
    <col min="1" max="1" width="5.375" customWidth="1"/>
    <col min="2" max="2" width="10.375" customWidth="1"/>
    <col min="3" max="3" width="8.25" customWidth="1"/>
    <col min="4" max="4" width="22.875" customWidth="1"/>
    <col min="5" max="5" width="11.5" customWidth="1"/>
    <col min="6" max="6" width="12.125" customWidth="1"/>
    <col min="7" max="7" width="9" style="2"/>
    <col min="8" max="8" width="9.125" customWidth="1"/>
  </cols>
  <sheetData>
    <row r="1" spans="1:8" ht="48.75" customHeight="1" x14ac:dyDescent="0.15">
      <c r="A1" s="38" t="s">
        <v>18</v>
      </c>
      <c r="B1" s="38"/>
      <c r="C1" s="38"/>
      <c r="D1" s="38"/>
      <c r="E1" s="38"/>
      <c r="F1" s="38"/>
      <c r="G1" s="38"/>
      <c r="H1" s="38"/>
    </row>
    <row r="2" spans="1:8" ht="36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27" t="s">
        <v>338</v>
      </c>
      <c r="F2" s="27" t="s">
        <v>340</v>
      </c>
      <c r="G2" s="1" t="s">
        <v>8</v>
      </c>
      <c r="H2" s="1" t="s">
        <v>7</v>
      </c>
    </row>
    <row r="3" spans="1:8" ht="30" customHeight="1" x14ac:dyDescent="0.15">
      <c r="A3" s="3">
        <v>1</v>
      </c>
      <c r="B3" s="6" t="s">
        <v>145</v>
      </c>
      <c r="C3" s="6" t="s">
        <v>4</v>
      </c>
      <c r="D3" s="7" t="s">
        <v>151</v>
      </c>
      <c r="E3" s="23">
        <v>57.3</v>
      </c>
      <c r="F3" s="31">
        <v>42.5</v>
      </c>
      <c r="G3" s="28">
        <f>E3+F3</f>
        <v>99.8</v>
      </c>
      <c r="H3" s="34" t="s">
        <v>11</v>
      </c>
    </row>
    <row r="4" spans="1:8" ht="30" customHeight="1" x14ac:dyDescent="0.15">
      <c r="A4" s="3">
        <v>2</v>
      </c>
      <c r="B4" s="6" t="s">
        <v>146</v>
      </c>
      <c r="C4" s="6" t="s">
        <v>4</v>
      </c>
      <c r="D4" s="7" t="s">
        <v>152</v>
      </c>
      <c r="E4" s="23">
        <v>70.900000000000006</v>
      </c>
      <c r="F4" s="31">
        <v>24</v>
      </c>
      <c r="G4" s="28">
        <f>E4+F4</f>
        <v>94.9</v>
      </c>
      <c r="H4" s="34" t="s">
        <v>11</v>
      </c>
    </row>
    <row r="5" spans="1:8" ht="30" customHeight="1" x14ac:dyDescent="0.15">
      <c r="A5" s="3">
        <v>3</v>
      </c>
      <c r="B5" s="10" t="s">
        <v>147</v>
      </c>
      <c r="C5" s="14" t="s">
        <v>4</v>
      </c>
      <c r="D5" s="11" t="s">
        <v>153</v>
      </c>
      <c r="E5" s="23">
        <v>61.6</v>
      </c>
      <c r="F5" s="31">
        <v>32</v>
      </c>
      <c r="G5" s="28">
        <f>E5+F5</f>
        <v>93.6</v>
      </c>
      <c r="H5" s="34" t="s">
        <v>11</v>
      </c>
    </row>
    <row r="6" spans="1:8" ht="30" customHeight="1" x14ac:dyDescent="0.15">
      <c r="A6" s="3">
        <v>4</v>
      </c>
      <c r="B6" s="6" t="s">
        <v>148</v>
      </c>
      <c r="C6" s="6" t="s">
        <v>4</v>
      </c>
      <c r="D6" s="7" t="s">
        <v>154</v>
      </c>
      <c r="E6" s="23">
        <v>43.8</v>
      </c>
      <c r="F6" s="32">
        <v>0</v>
      </c>
      <c r="G6" s="28">
        <f>E6+F6</f>
        <v>43.8</v>
      </c>
      <c r="H6" s="30"/>
    </row>
    <row r="7" spans="1:8" ht="30" customHeight="1" x14ac:dyDescent="0.15">
      <c r="A7" s="3">
        <v>5</v>
      </c>
      <c r="B7" s="6" t="s">
        <v>149</v>
      </c>
      <c r="C7" s="6" t="s">
        <v>4</v>
      </c>
      <c r="D7" s="7" t="s">
        <v>155</v>
      </c>
      <c r="E7" s="23" t="s">
        <v>6</v>
      </c>
      <c r="F7" s="31" t="s">
        <v>6</v>
      </c>
      <c r="G7" s="31" t="s">
        <v>6</v>
      </c>
      <c r="H7" s="30"/>
    </row>
    <row r="8" spans="1:8" ht="30" customHeight="1" x14ac:dyDescent="0.15">
      <c r="A8" s="3">
        <v>6</v>
      </c>
      <c r="B8" s="6" t="s">
        <v>150</v>
      </c>
      <c r="C8" s="6" t="s">
        <v>4</v>
      </c>
      <c r="D8" s="7" t="s">
        <v>79</v>
      </c>
      <c r="E8" s="23" t="s">
        <v>6</v>
      </c>
      <c r="F8" s="31" t="s">
        <v>6</v>
      </c>
      <c r="G8" s="31" t="s">
        <v>6</v>
      </c>
      <c r="H8" s="30"/>
    </row>
  </sheetData>
  <sortState ref="A3:H8">
    <sortCondition descending="1" ref="G3:G8"/>
  </sortState>
  <mergeCells count="1">
    <mergeCell ref="A1:H1"/>
  </mergeCells>
  <phoneticPr fontId="1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F11" sqref="F11"/>
    </sheetView>
  </sheetViews>
  <sheetFormatPr defaultRowHeight="13.5" x14ac:dyDescent="0.15"/>
  <cols>
    <col min="1" max="1" width="5.375" customWidth="1"/>
    <col min="2" max="2" width="10.375" customWidth="1"/>
    <col min="3" max="3" width="8.25" customWidth="1"/>
    <col min="4" max="4" width="22.875" customWidth="1"/>
    <col min="5" max="5" width="11.5" customWidth="1"/>
    <col min="6" max="6" width="12.125" customWidth="1"/>
    <col min="7" max="7" width="9" style="2"/>
    <col min="8" max="8" width="9.125" customWidth="1"/>
  </cols>
  <sheetData>
    <row r="1" spans="1:8" ht="48.75" customHeight="1" x14ac:dyDescent="0.15">
      <c r="A1" s="38" t="s">
        <v>19</v>
      </c>
      <c r="B1" s="38"/>
      <c r="C1" s="38"/>
      <c r="D1" s="38"/>
      <c r="E1" s="38"/>
      <c r="F1" s="38"/>
      <c r="G1" s="38"/>
      <c r="H1" s="38"/>
    </row>
    <row r="2" spans="1:8" ht="36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27" t="s">
        <v>338</v>
      </c>
      <c r="F2" s="27" t="s">
        <v>340</v>
      </c>
      <c r="G2" s="1" t="s">
        <v>8</v>
      </c>
      <c r="H2" s="1" t="s">
        <v>7</v>
      </c>
    </row>
    <row r="3" spans="1:8" ht="30" customHeight="1" x14ac:dyDescent="0.15">
      <c r="A3" s="3">
        <v>1</v>
      </c>
      <c r="B3" s="4" t="s">
        <v>156</v>
      </c>
      <c r="C3" s="4" t="s">
        <v>5</v>
      </c>
      <c r="D3" s="4" t="s">
        <v>163</v>
      </c>
      <c r="E3" s="23">
        <v>69.400000000000006</v>
      </c>
      <c r="F3" s="31">
        <v>62</v>
      </c>
      <c r="G3" s="28">
        <f t="shared" ref="G3:G8" si="0">E3+F3</f>
        <v>131.4</v>
      </c>
      <c r="H3" s="34" t="s">
        <v>11</v>
      </c>
    </row>
    <row r="4" spans="1:8" ht="30" customHeight="1" x14ac:dyDescent="0.15">
      <c r="A4" s="3">
        <v>2</v>
      </c>
      <c r="B4" s="4" t="s">
        <v>157</v>
      </c>
      <c r="C4" s="4" t="s">
        <v>4</v>
      </c>
      <c r="D4" s="4" t="s">
        <v>164</v>
      </c>
      <c r="E4" s="23">
        <v>65.400000000000006</v>
      </c>
      <c r="F4" s="31">
        <v>53</v>
      </c>
      <c r="G4" s="28">
        <f t="shared" si="0"/>
        <v>118.4</v>
      </c>
      <c r="H4" s="34" t="s">
        <v>11</v>
      </c>
    </row>
    <row r="5" spans="1:8" ht="30" customHeight="1" x14ac:dyDescent="0.15">
      <c r="A5" s="3">
        <v>3</v>
      </c>
      <c r="B5" s="4" t="s">
        <v>158</v>
      </c>
      <c r="C5" s="4" t="s">
        <v>4</v>
      </c>
      <c r="D5" s="4" t="s">
        <v>165</v>
      </c>
      <c r="E5" s="23">
        <v>62.1</v>
      </c>
      <c r="F5" s="31">
        <v>56</v>
      </c>
      <c r="G5" s="28">
        <f t="shared" si="0"/>
        <v>118.1</v>
      </c>
      <c r="H5" s="34" t="s">
        <v>11</v>
      </c>
    </row>
    <row r="6" spans="1:8" ht="30" customHeight="1" x14ac:dyDescent="0.15">
      <c r="A6" s="3">
        <v>4</v>
      </c>
      <c r="B6" s="4" t="s">
        <v>159</v>
      </c>
      <c r="C6" s="4" t="s">
        <v>4</v>
      </c>
      <c r="D6" s="4" t="s">
        <v>166</v>
      </c>
      <c r="E6" s="23">
        <v>63.6</v>
      </c>
      <c r="F6" s="31">
        <v>52</v>
      </c>
      <c r="G6" s="28">
        <f t="shared" si="0"/>
        <v>115.6</v>
      </c>
      <c r="H6" s="30"/>
    </row>
    <row r="7" spans="1:8" ht="30" customHeight="1" x14ac:dyDescent="0.15">
      <c r="A7" s="3">
        <v>5</v>
      </c>
      <c r="B7" s="4" t="s">
        <v>160</v>
      </c>
      <c r="C7" s="4" t="s">
        <v>5</v>
      </c>
      <c r="D7" s="4" t="s">
        <v>167</v>
      </c>
      <c r="E7" s="23">
        <v>48.5</v>
      </c>
      <c r="F7" s="31">
        <v>48</v>
      </c>
      <c r="G7" s="28">
        <f t="shared" si="0"/>
        <v>96.5</v>
      </c>
      <c r="H7" s="30"/>
    </row>
    <row r="8" spans="1:8" ht="30" customHeight="1" x14ac:dyDescent="0.15">
      <c r="A8" s="3">
        <v>6</v>
      </c>
      <c r="B8" s="4" t="s">
        <v>161</v>
      </c>
      <c r="C8" s="4" t="s">
        <v>4</v>
      </c>
      <c r="D8" s="4" t="s">
        <v>168</v>
      </c>
      <c r="E8" s="23">
        <v>60.3</v>
      </c>
      <c r="F8" s="25">
        <v>36</v>
      </c>
      <c r="G8" s="28">
        <f t="shared" si="0"/>
        <v>96.3</v>
      </c>
      <c r="H8" s="30"/>
    </row>
    <row r="9" spans="1:8" ht="30" customHeight="1" x14ac:dyDescent="0.15">
      <c r="A9" s="3">
        <v>7</v>
      </c>
      <c r="B9" s="4" t="s">
        <v>162</v>
      </c>
      <c r="C9" s="4" t="s">
        <v>4</v>
      </c>
      <c r="D9" s="4" t="s">
        <v>169</v>
      </c>
      <c r="E9" s="23" t="s">
        <v>6</v>
      </c>
      <c r="F9" s="31" t="s">
        <v>6</v>
      </c>
      <c r="G9" s="31" t="s">
        <v>6</v>
      </c>
      <c r="H9" s="30"/>
    </row>
  </sheetData>
  <sortState ref="A3:H9">
    <sortCondition descending="1" ref="G3:G9"/>
  </sortState>
  <mergeCells count="1">
    <mergeCell ref="A1:H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1综合管理（董办）</vt:lpstr>
      <vt:lpstr>2安全管理</vt:lpstr>
      <vt:lpstr>3人力资源（薪酬绩效）</vt:lpstr>
      <vt:lpstr>4信息技术</vt:lpstr>
      <vt:lpstr>5系统运维</vt:lpstr>
      <vt:lpstr>6技术管理</vt:lpstr>
      <vt:lpstr>7生产运行A（三班）</vt:lpstr>
      <vt:lpstr>8生产运行B（三班）</vt:lpstr>
      <vt:lpstr>9综合管理（信息化建设）</vt:lpstr>
      <vt:lpstr>10生产运行（三班）</vt:lpstr>
      <vt:lpstr>12技术管理</vt:lpstr>
      <vt:lpstr>13综合管理</vt:lpstr>
      <vt:lpstr>14技术管理</vt:lpstr>
      <vt:lpstr>15安全管理</vt:lpstr>
      <vt:lpstr>16水费专员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2022-10-14T06:48:44Z</dcterms:modified>
</cp:coreProperties>
</file>